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政协系统运动会经费" sheetId="8" r:id="rId1"/>
    <sheet name="政协书画院经费" sheetId="9" r:id="rId2"/>
    <sheet name="派驻纪检组工作经费" sheetId="6" r:id="rId3"/>
    <sheet name="委员活动经费" sheetId="3" r:id="rId4"/>
    <sheet name="委员视察经费" sheetId="4" r:id="rId5"/>
    <sheet name="委员履职经费" sheetId="5" r:id="rId6"/>
    <sheet name="文史资料费" sheetId="10" r:id="rId7"/>
  </sheets>
  <calcPr calcId="144525"/>
</workbook>
</file>

<file path=xl/sharedStrings.xml><?xml version="1.0" encoding="utf-8"?>
<sst xmlns="http://schemas.openxmlformats.org/spreadsheetml/2006/main" count="471" uniqueCount="159">
  <si>
    <t>项目支出绩效自评表</t>
  </si>
  <si>
    <t>（2020年度）</t>
  </si>
  <si>
    <t>项目名称</t>
  </si>
  <si>
    <t>全市政协系统运动会经费</t>
  </si>
  <si>
    <t>主管部门</t>
  </si>
  <si>
    <t>政协鄂托克前旗委员会办公室</t>
  </si>
  <si>
    <t>实施单位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</si>
  <si>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</si>
  <si>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</si>
  <si>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</si>
  <si>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</si>
  <si>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</si>
  <si>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</si>
  <si>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</si>
  <si>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</si>
  <si>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</si>
  <si>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</si>
  <si>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</si>
  <si>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</si>
  <si>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</si>
  <si>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</si>
  <si>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</si>
  <si>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</si>
  <si>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</si>
  <si>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</si>
  <si>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</si>
  <si>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</si>
  <si>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
指标</t>
  </si>
  <si>
    <t>实际
完成值</t>
  </si>
  <si>
    <t>偏差原因分析
及改进措施</t>
  </si>
  <si>
    <t>产出指标</t>
  </si>
  <si>
    <t>数量指标</t>
  </si>
  <si>
    <t>参加全市政协系统运动会人数</t>
  </si>
  <si>
    <t>45人</t>
  </si>
  <si>
    <t>35人</t>
  </si>
  <si>
    <t>运动会天数</t>
  </si>
  <si>
    <t>3天</t>
  </si>
  <si>
    <t>参加赛前训练人数</t>
  </si>
  <si>
    <t>质量指标</t>
  </si>
  <si>
    <t>比赛任务完成率</t>
  </si>
  <si>
    <t>≧80％</t>
  </si>
  <si>
    <t>在全市政协系统运动会中获得较好成绩</t>
  </si>
  <si>
    <t>≧70％</t>
  </si>
  <si>
    <t>成本指标</t>
  </si>
  <si>
    <t>按批复预算内容执行</t>
  </si>
  <si>
    <t>保证成本控制在预算以内</t>
  </si>
  <si>
    <t>社会效益</t>
  </si>
  <si>
    <t>参加全市政协系统运动会对文化体育事业发展的促进</t>
  </si>
  <si>
    <t>有所促进</t>
  </si>
  <si>
    <t>帮助提升群众体育事业科学化水平</t>
  </si>
  <si>
    <t>显著</t>
  </si>
  <si>
    <t>比赛项目训练突击化，今后加强单位职工日常体育锻炼</t>
  </si>
  <si>
    <t>满意度
指标</t>
  </si>
  <si>
    <t>服务对象满意度指标</t>
  </si>
  <si>
    <t>参与人满意度</t>
  </si>
  <si>
    <t>≥90%</t>
  </si>
  <si>
    <t>后勤服务欠缺，今后加强，做好后勤保障工作</t>
  </si>
  <si>
    <t>总分</t>
  </si>
  <si>
    <t>项目负责人：
联系方式：</t>
  </si>
  <si>
    <t>上报时间：</t>
  </si>
  <si>
    <t>政协书画院经费</t>
  </si>
  <si>
    <t>1.不断丰富书画院作品，不断完善展览内容，积极推进作品征集，扩大政协书画院影响力，有效提高宣传度。
2.完善展览内容与布局，确保多样性。
3.加强管理，确保书画院硬件设施完备，能够安全稳定运行，促进书画院活动顺利开展。</t>
  </si>
  <si>
    <t>书画院作品不断丰富，展览内容不断完善，积极推进作品征集，扩大政协书画院影响力，有效提高宣传度。确保书画院硬件设施不断完备，能够安全稳定运行，有效促进书画院活动顺利开展。</t>
  </si>
  <si>
    <t>书画院举办展览展品数量</t>
  </si>
  <si>
    <t>60个</t>
  </si>
  <si>
    <t>展览次数</t>
  </si>
  <si>
    <t>3次</t>
  </si>
  <si>
    <t>观展人次</t>
  </si>
  <si>
    <t>500次</t>
  </si>
  <si>
    <t>举办书画活动次数</t>
  </si>
  <si>
    <t>2次</t>
  </si>
  <si>
    <t>展览活动参与率</t>
  </si>
  <si>
    <t>≥87%</t>
  </si>
  <si>
    <t>政协书画院影响力</t>
  </si>
  <si>
    <t>有所提升</t>
  </si>
  <si>
    <t>书画院宣传不到位，今后加强书画院宣传，增加知晓率，扩大影响力</t>
  </si>
  <si>
    <t>投诉率</t>
  </si>
  <si>
    <t>0次</t>
  </si>
  <si>
    <t>派驻纪检组工作运行经费</t>
  </si>
  <si>
    <t xml:space="preserve">
1.加大执纪监督力度，深入改进作风，营造廉洁勤政、务实高效的工作氛围，推动反腐倡廉建设，促进党群干部及社会各方面关系和谐。
2.严肃查处各种违法违纪案件，保持查办案件高压态势，形成有力震慑。
3.保障派驻纪检组日常工作正常运行。</t>
  </si>
  <si>
    <t>会议次数</t>
  </si>
  <si>
    <t>4次</t>
  </si>
  <si>
    <t>培训、调研次数</t>
  </si>
  <si>
    <t>5次</t>
  </si>
  <si>
    <t>增加下乡及其他单位调研次数</t>
  </si>
  <si>
    <t>会议、调研人数</t>
  </si>
  <si>
    <t>3人</t>
  </si>
  <si>
    <t>问题处置率</t>
  </si>
  <si>
    <t>立案案件办结率</t>
  </si>
  <si>
    <t>≧90％</t>
  </si>
  <si>
    <t>信访举报办结率</t>
  </si>
  <si>
    <t>≧96％</t>
  </si>
  <si>
    <t>派驻机构党风廉政建设水平</t>
  </si>
  <si>
    <t>可持续影响指标</t>
  </si>
  <si>
    <t>加大纪检监察力度，营造廉洁勤政氛围</t>
  </si>
  <si>
    <t>长效</t>
  </si>
  <si>
    <t>检查办案人员行为规范投诉</t>
  </si>
  <si>
    <t>政协委员活动经费</t>
  </si>
  <si>
    <t xml:space="preserve">
开展委员视察、专题调研、课题研究、反映社情民意等相关工作，举办委员学习班，召开工作会议，发挥人民政协参政议政职能。</t>
  </si>
  <si>
    <t>开展委员活动次数</t>
  </si>
  <si>
    <t>召开委员工作会议</t>
  </si>
  <si>
    <t>年度开展活动天数</t>
  </si>
  <si>
    <t>≥20天</t>
  </si>
  <si>
    <t>2020年受疫情影响开展活动较少</t>
  </si>
  <si>
    <t>举办委员学习研讨班次数</t>
  </si>
  <si>
    <t>≥1次</t>
  </si>
  <si>
    <t>活动、学习研讨参加人数
（包含工作人员）</t>
  </si>
  <si>
    <t>120人</t>
  </si>
  <si>
    <t>委员活动经费涉及委员人数</t>
  </si>
  <si>
    <t>123人</t>
  </si>
  <si>
    <t>活动、学习研讨参与率</t>
  </si>
  <si>
    <t>≥80%</t>
  </si>
  <si>
    <t>委员参政议政能力和水平</t>
  </si>
  <si>
    <t>委员满意度</t>
  </si>
  <si>
    <t>政协委员履职费、视察费</t>
  </si>
  <si>
    <t xml:space="preserve">
1.开展委员视察、专题调研、课题研究、反映社情民意等相关工作，举办委员履职能力培训班，召开工作会议，发挥人民政协参政议政职能。
2.推动密切联系群众，加强党派、界别之间合作共事，推进社会主义民主政治建设。
3.推进委员建言资政，积极反应社情民意，开展民主监督。</t>
  </si>
  <si>
    <t>开展委员视察次数</t>
  </si>
  <si>
    <t>委员视察天数</t>
  </si>
  <si>
    <t>20天</t>
  </si>
  <si>
    <t>视察参加人数（包括工作人员）</t>
  </si>
  <si>
    <t>126人</t>
  </si>
  <si>
    <t>形成视察调研报告份数</t>
  </si>
  <si>
    <t>开展视察协商会议次数</t>
  </si>
  <si>
    <t>参与率</t>
  </si>
  <si>
    <t>社会影响</t>
  </si>
  <si>
    <t>加强视察结果的应用，提升委员履职能力</t>
  </si>
  <si>
    <t>≥96%</t>
  </si>
  <si>
    <t>进一步完善视察行程及内容</t>
  </si>
  <si>
    <t>政协委员履职经费</t>
  </si>
  <si>
    <t>委员人数</t>
  </si>
  <si>
    <t>履职率</t>
  </si>
  <si>
    <t>≥80％</t>
  </si>
  <si>
    <t>履职能力</t>
  </si>
  <si>
    <t>社会满意度</t>
  </si>
  <si>
    <t>≥70％</t>
  </si>
  <si>
    <t>加强委员履职效能，提升社会满意度</t>
  </si>
  <si>
    <t>文史资料收集费</t>
  </si>
  <si>
    <t xml:space="preserve">
 1.出版鄂前旗相关文史资料。
 2.加强文史调研力度。
 3.加强文史实物、文史资料的征集、整理、编辑、出版发行和保管。
 4.推进与各地文史资料交流工作。</t>
  </si>
  <si>
    <t>2020年出版《鄂托克前旗文史资料》一书，多次组织开展文史调研，与周边地区加强文史资料沟通交流。</t>
  </si>
  <si>
    <t>资料征集参加人数</t>
  </si>
  <si>
    <t>40人</t>
  </si>
  <si>
    <t>扩大资料征集人员覆盖面</t>
  </si>
  <si>
    <t>收集天数</t>
  </si>
  <si>
    <t>≥60天</t>
  </si>
  <si>
    <t>出版相关文史书籍数量</t>
  </si>
  <si>
    <t>2000册</t>
  </si>
  <si>
    <t>文史调研次数</t>
  </si>
  <si>
    <t>≥5次</t>
  </si>
  <si>
    <t>时效指标</t>
  </si>
  <si>
    <t>文史资料出版印刷完成时间</t>
  </si>
  <si>
    <t>每年12月底前</t>
  </si>
  <si>
    <t>完成</t>
  </si>
  <si>
    <t>效
益
指
标</t>
  </si>
  <si>
    <t>出版文史书籍社会影响力</t>
  </si>
  <si>
    <t>显著影响</t>
  </si>
  <si>
    <t>可持续影响
指标</t>
  </si>
  <si>
    <t>征集文史实物、文史资料书籍，资政育人</t>
  </si>
  <si>
    <t>加大宣传</t>
  </si>
  <si>
    <t>≥90％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</si>
</sst>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0" borderId="0"/>
  </cellStyleXfs>
  <cellXfs count="6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" fillId="0" borderId="0" xfId="49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Fill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0" xfId="49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" xfId="0" applyBorder="1"/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49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0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49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view="pageBreakPreview" zoomScale="152" zoomScaleNormal="100" workbookViewId="0">
      <selection activeCell="M22" sqref="M22:N22"/>
    </sheetView>
  </sheetViews>
  <sheetFormatPr defaultColWidth="9" defaultRowHeight="13.5"/>
  <cols>
    <col min="1" max="1" width="5.05" style="63" customWidth="1"/>
    <col min="2" max="2" width="6.625" style="63" customWidth="1"/>
    <col min="3" max="4" width="9" style="63"/>
    <col min="5" max="5" width="8.125" style="63" customWidth="1"/>
    <col min="6" max="6" width="9" style="63"/>
    <col min="7" max="7" width="8.125" style="63" customWidth="1"/>
    <col min="8" max="8" width="7.13333333333333" style="63" customWidth="1"/>
    <col min="9" max="9" width="9" style="63"/>
    <col min="10" max="10" width="4.25833333333333" style="63" customWidth="1"/>
    <col min="11" max="11" width="9" style="63"/>
    <col min="12" max="12" width="6.43333333333333" style="63" customWidth="1"/>
    <col min="13" max="13" width="9" style="63"/>
    <col min="14" max="14" width="4.49166666666667" style="63" customWidth="1"/>
    <col min="15" max="16384" width="9" style="63"/>
  </cols>
  <sheetData>
    <row r="1" s="63" customFormat="1" ht="20.25" spans="1:1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="63" customFormat="1" spans="1:1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="63" customFormat="1" spans="1:14">
      <c r="A3" s="41" t="s">
        <v>2</v>
      </c>
      <c r="B3" s="41"/>
      <c r="C3" s="41" t="s">
        <v>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="63" customFormat="1" spans="1:14">
      <c r="A4" s="41" t="s">
        <v>4</v>
      </c>
      <c r="B4" s="41"/>
      <c r="C4" s="24" t="s">
        <v>5</v>
      </c>
      <c r="D4" s="24"/>
      <c r="E4" s="24"/>
      <c r="F4" s="24"/>
      <c r="G4" s="24"/>
      <c r="H4" s="41" t="s">
        <v>6</v>
      </c>
      <c r="I4" s="41"/>
      <c r="J4" s="24" t="s">
        <v>5</v>
      </c>
      <c r="K4" s="24"/>
      <c r="L4" s="24"/>
      <c r="M4" s="24"/>
      <c r="N4" s="24"/>
    </row>
    <row r="5" s="63" customFormat="1" spans="1:14">
      <c r="A5" s="41" t="s">
        <v>7</v>
      </c>
      <c r="B5" s="41"/>
      <c r="C5" s="41">
        <v>20</v>
      </c>
      <c r="D5" s="41"/>
      <c r="E5" s="41" t="s">
        <v>8</v>
      </c>
      <c r="F5" s="41" t="s">
        <v>9</v>
      </c>
      <c r="G5" s="41"/>
      <c r="H5" s="41" t="s">
        <v>10</v>
      </c>
      <c r="I5" s="41"/>
      <c r="J5" s="41" t="s">
        <v>11</v>
      </c>
      <c r="K5" s="41"/>
      <c r="L5" s="41" t="s">
        <v>12</v>
      </c>
      <c r="M5" s="41"/>
      <c r="N5" s="41" t="s">
        <v>13</v>
      </c>
    </row>
    <row r="6" s="63" customFormat="1" spans="1:14">
      <c r="A6" s="41" t="s">
        <v>14</v>
      </c>
      <c r="B6" s="41"/>
      <c r="C6" s="49" t="s">
        <v>15</v>
      </c>
      <c r="D6" s="49"/>
      <c r="E6" s="41">
        <v>20</v>
      </c>
      <c r="F6" s="41">
        <v>20</v>
      </c>
      <c r="G6" s="41"/>
      <c r="H6" s="41">
        <v>19.94</v>
      </c>
      <c r="I6" s="41"/>
      <c r="J6" s="41">
        <v>10</v>
      </c>
      <c r="K6" s="41"/>
      <c r="L6" s="57">
        <v>0.997</v>
      </c>
      <c r="M6" s="41"/>
      <c r="N6" s="41">
        <v>9.5</v>
      </c>
    </row>
    <row r="7" s="63" customFormat="1" spans="1:14">
      <c r="A7" s="50"/>
      <c r="B7" s="50"/>
      <c r="C7" s="41" t="s">
        <v>16</v>
      </c>
      <c r="D7" s="41"/>
      <c r="E7" s="41">
        <v>20</v>
      </c>
      <c r="F7" s="41">
        <v>20</v>
      </c>
      <c r="G7" s="41"/>
      <c r="H7" s="41">
        <v>19.94</v>
      </c>
      <c r="I7" s="41"/>
      <c r="J7" s="41" t="s">
        <v>17</v>
      </c>
      <c r="K7" s="41"/>
      <c r="L7" s="41"/>
      <c r="M7" s="41"/>
      <c r="N7" s="41" t="s">
        <v>17</v>
      </c>
    </row>
    <row r="8" s="63" customFormat="1" spans="1:14">
      <c r="A8" s="50"/>
      <c r="B8" s="50"/>
      <c r="C8" s="41" t="s">
        <v>18</v>
      </c>
      <c r="D8" s="41"/>
      <c r="E8" s="41"/>
      <c r="F8" s="41"/>
      <c r="G8" s="41"/>
      <c r="H8" s="41"/>
      <c r="I8" s="41"/>
      <c r="J8" s="41" t="s">
        <v>17</v>
      </c>
      <c r="K8" s="41"/>
      <c r="L8" s="41"/>
      <c r="M8" s="41"/>
      <c r="N8" s="41" t="s">
        <v>17</v>
      </c>
    </row>
    <row r="9" s="63" customFormat="1" spans="1:14">
      <c r="A9" s="50"/>
      <c r="B9" s="50"/>
      <c r="C9" s="41" t="s">
        <v>19</v>
      </c>
      <c r="D9" s="41"/>
      <c r="E9" s="41"/>
      <c r="F9" s="41"/>
      <c r="G9" s="41"/>
      <c r="H9" s="41"/>
      <c r="I9" s="41"/>
      <c r="J9" s="41" t="s">
        <v>17</v>
      </c>
      <c r="K9" s="41"/>
      <c r="L9" s="41"/>
      <c r="M9" s="41"/>
      <c r="N9" s="41" t="s">
        <v>17</v>
      </c>
    </row>
    <row r="10" s="63" customFormat="1" spans="1:14">
      <c r="A10" s="41" t="s">
        <v>20</v>
      </c>
      <c r="B10" s="41" t="s">
        <v>21</v>
      </c>
      <c r="C10" s="41"/>
      <c r="D10" s="41"/>
      <c r="E10" s="41"/>
      <c r="F10" s="41"/>
      <c r="G10" s="41"/>
      <c r="H10" s="41" t="s">
        <v>22</v>
      </c>
      <c r="I10" s="41"/>
      <c r="J10" s="41"/>
      <c r="K10" s="41"/>
      <c r="L10" s="41"/>
      <c r="M10" s="41"/>
      <c r="N10" s="41"/>
    </row>
    <row r="11" s="63" customFormat="1" ht="24" customHeight="1" spans="1:14">
      <c r="A11" s="41"/>
      <c r="B11" s="41">
        <v>20</v>
      </c>
      <c r="C11" s="41"/>
      <c r="D11" s="41"/>
      <c r="E11" s="41"/>
      <c r="F11" s="41"/>
      <c r="G11" s="41"/>
      <c r="H11" s="41">
        <v>20</v>
      </c>
      <c r="I11" s="41"/>
      <c r="J11" s="41"/>
      <c r="K11" s="41"/>
      <c r="L11" s="41"/>
      <c r="M11" s="41"/>
      <c r="N11" s="41"/>
    </row>
    <row r="12" s="63" customFormat="1" spans="1:14">
      <c r="A12" s="41" t="s">
        <v>23</v>
      </c>
      <c r="B12" s="41" t="s">
        <v>24</v>
      </c>
      <c r="C12" s="41" t="s">
        <v>25</v>
      </c>
      <c r="D12" s="41" t="s">
        <v>26</v>
      </c>
      <c r="E12" s="41"/>
      <c r="F12" s="41"/>
      <c r="G12" s="41" t="s">
        <v>27</v>
      </c>
      <c r="H12" s="41" t="s">
        <v>28</v>
      </c>
      <c r="I12" s="41" t="s">
        <v>11</v>
      </c>
      <c r="J12" s="41"/>
      <c r="K12" s="41" t="s">
        <v>13</v>
      </c>
      <c r="L12" s="41"/>
      <c r="M12" s="41" t="s">
        <v>29</v>
      </c>
      <c r="N12" s="41"/>
    </row>
    <row r="13" s="63" customFormat="1" spans="1:1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="63" customFormat="1" spans="1:14">
      <c r="A14" s="41"/>
      <c r="B14" s="41" t="s">
        <v>30</v>
      </c>
      <c r="C14" s="41" t="s">
        <v>31</v>
      </c>
      <c r="D14" s="35" t="s">
        <v>32</v>
      </c>
      <c r="E14" s="35"/>
      <c r="F14" s="35"/>
      <c r="G14" s="64" t="s">
        <v>33</v>
      </c>
      <c r="H14" s="41" t="s">
        <v>34</v>
      </c>
      <c r="I14" s="41">
        <v>15</v>
      </c>
      <c r="J14" s="41"/>
      <c r="K14" s="41">
        <v>15</v>
      </c>
      <c r="L14" s="41"/>
      <c r="M14" s="41"/>
      <c r="N14" s="41"/>
    </row>
    <row r="15" s="63" customFormat="1" spans="1:14">
      <c r="A15" s="41"/>
      <c r="B15" s="41"/>
      <c r="C15" s="41"/>
      <c r="D15" s="35" t="s">
        <v>35</v>
      </c>
      <c r="E15" s="35"/>
      <c r="F15" s="35"/>
      <c r="G15" s="64" t="s">
        <v>36</v>
      </c>
      <c r="H15" s="41" t="s">
        <v>36</v>
      </c>
      <c r="I15" s="41">
        <v>10</v>
      </c>
      <c r="J15" s="41"/>
      <c r="K15" s="41">
        <v>10</v>
      </c>
      <c r="L15" s="41"/>
      <c r="M15" s="41"/>
      <c r="N15" s="41"/>
    </row>
    <row r="16" s="63" customFormat="1" spans="1:14">
      <c r="A16" s="41"/>
      <c r="B16" s="41"/>
      <c r="C16" s="41"/>
      <c r="D16" s="35" t="s">
        <v>37</v>
      </c>
      <c r="E16" s="35"/>
      <c r="F16" s="35"/>
      <c r="G16" s="64" t="s">
        <v>33</v>
      </c>
      <c r="H16" s="41" t="s">
        <v>34</v>
      </c>
      <c r="I16" s="41">
        <v>10</v>
      </c>
      <c r="J16" s="41"/>
      <c r="K16" s="41">
        <v>10</v>
      </c>
      <c r="L16" s="41"/>
      <c r="M16" s="41"/>
      <c r="N16" s="41"/>
    </row>
    <row r="17" s="63" customFormat="1" spans="1:14">
      <c r="A17" s="41"/>
      <c r="B17" s="41"/>
      <c r="C17" s="41" t="s">
        <v>38</v>
      </c>
      <c r="D17" s="35" t="s">
        <v>39</v>
      </c>
      <c r="E17" s="35"/>
      <c r="F17" s="35"/>
      <c r="G17" s="41" t="s">
        <v>40</v>
      </c>
      <c r="H17" s="57">
        <v>1</v>
      </c>
      <c r="I17" s="41">
        <v>15</v>
      </c>
      <c r="J17" s="41"/>
      <c r="K17" s="41">
        <v>15</v>
      </c>
      <c r="L17" s="41"/>
      <c r="M17" s="41"/>
      <c r="N17" s="41"/>
    </row>
    <row r="18" s="63" customFormat="1" spans="1:14">
      <c r="A18" s="41"/>
      <c r="B18" s="41"/>
      <c r="C18" s="41"/>
      <c r="D18" s="35" t="s">
        <v>41</v>
      </c>
      <c r="E18" s="35"/>
      <c r="F18" s="35"/>
      <c r="G18" s="41" t="s">
        <v>42</v>
      </c>
      <c r="H18" s="57">
        <v>1</v>
      </c>
      <c r="I18" s="41">
        <v>10</v>
      </c>
      <c r="J18" s="41"/>
      <c r="K18" s="41">
        <v>10</v>
      </c>
      <c r="L18" s="41"/>
      <c r="M18" s="41"/>
      <c r="N18" s="41"/>
    </row>
    <row r="19" s="63" customFormat="1" ht="33.75" spans="1:14">
      <c r="A19" s="41"/>
      <c r="B19" s="41"/>
      <c r="C19" s="41" t="s">
        <v>43</v>
      </c>
      <c r="D19" s="35" t="s">
        <v>44</v>
      </c>
      <c r="E19" s="35"/>
      <c r="F19" s="35"/>
      <c r="G19" s="41" t="s">
        <v>45</v>
      </c>
      <c r="H19" s="57">
        <v>1</v>
      </c>
      <c r="I19" s="41">
        <v>10</v>
      </c>
      <c r="J19" s="41"/>
      <c r="K19" s="41">
        <v>10</v>
      </c>
      <c r="L19" s="41"/>
      <c r="M19" s="41"/>
      <c r="N19" s="41"/>
    </row>
    <row r="20" s="63" customFormat="1" ht="25" customHeight="1" spans="1:14">
      <c r="A20" s="41"/>
      <c r="B20" s="41"/>
      <c r="C20" s="41" t="s">
        <v>46</v>
      </c>
      <c r="D20" s="35" t="s">
        <v>47</v>
      </c>
      <c r="E20" s="35"/>
      <c r="F20" s="35"/>
      <c r="G20" s="41" t="s">
        <v>48</v>
      </c>
      <c r="H20" s="57" t="s">
        <v>48</v>
      </c>
      <c r="I20" s="41">
        <v>10</v>
      </c>
      <c r="J20" s="41"/>
      <c r="K20" s="41">
        <v>8</v>
      </c>
      <c r="L20" s="41"/>
      <c r="M20" s="41"/>
      <c r="N20" s="41"/>
    </row>
    <row r="21" s="63" customFormat="1" ht="39" customHeight="1" spans="1:14">
      <c r="A21" s="41"/>
      <c r="B21" s="41"/>
      <c r="C21" s="41"/>
      <c r="D21" s="35" t="s">
        <v>49</v>
      </c>
      <c r="E21" s="35"/>
      <c r="F21" s="35"/>
      <c r="G21" s="41" t="s">
        <v>50</v>
      </c>
      <c r="H21" s="41" t="s">
        <v>50</v>
      </c>
      <c r="I21" s="41">
        <v>10</v>
      </c>
      <c r="J21" s="41"/>
      <c r="K21" s="41">
        <v>8</v>
      </c>
      <c r="L21" s="41"/>
      <c r="M21" s="41" t="s">
        <v>51</v>
      </c>
      <c r="N21" s="41"/>
    </row>
    <row r="22" s="63" customFormat="1" ht="35" customHeight="1" spans="1:14">
      <c r="A22" s="41"/>
      <c r="B22" s="41" t="s">
        <v>52</v>
      </c>
      <c r="C22" s="41" t="s">
        <v>53</v>
      </c>
      <c r="D22" s="35" t="s">
        <v>54</v>
      </c>
      <c r="E22" s="35"/>
      <c r="F22" s="35"/>
      <c r="G22" s="41" t="s">
        <v>55</v>
      </c>
      <c r="H22" s="57">
        <v>0.95</v>
      </c>
      <c r="I22" s="41">
        <v>10</v>
      </c>
      <c r="J22" s="41"/>
      <c r="K22" s="41">
        <v>9</v>
      </c>
      <c r="L22" s="41"/>
      <c r="M22" s="41" t="s">
        <v>56</v>
      </c>
      <c r="N22" s="41"/>
    </row>
    <row r="23" s="63" customFormat="1" spans="1:14">
      <c r="A23" s="54" t="s">
        <v>57</v>
      </c>
      <c r="B23" s="54"/>
      <c r="C23" s="54"/>
      <c r="D23" s="54"/>
      <c r="E23" s="54"/>
      <c r="F23" s="54"/>
      <c r="G23" s="54"/>
      <c r="H23" s="54"/>
      <c r="I23" s="54">
        <f>SUM(I14:I22)</f>
        <v>100</v>
      </c>
      <c r="J23" s="54"/>
      <c r="K23" s="54">
        <f>SUM(K14:K22)</f>
        <v>95</v>
      </c>
      <c r="L23" s="54"/>
      <c r="M23" s="62"/>
      <c r="N23" s="62"/>
    </row>
    <row r="24" s="63" customFormat="1" spans="1:14">
      <c r="A24" s="55" t="s">
        <v>58</v>
      </c>
      <c r="B24" s="55"/>
      <c r="C24" s="55"/>
      <c r="D24" s="55"/>
      <c r="E24" s="55"/>
      <c r="F24" s="55"/>
      <c r="G24" s="55"/>
      <c r="H24" s="56" t="s">
        <v>59</v>
      </c>
      <c r="I24" s="56"/>
      <c r="J24" s="56"/>
      <c r="K24" s="56"/>
      <c r="L24" s="56"/>
      <c r="M24" s="56"/>
      <c r="N24" s="56"/>
    </row>
  </sheetData>
  <mergeCells count="99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24:G24"/>
    <mergeCell ref="H24:N24"/>
    <mergeCell ref="A10:A11"/>
    <mergeCell ref="A12:A22"/>
    <mergeCell ref="B12:B13"/>
    <mergeCell ref="B14:B19"/>
    <mergeCell ref="B20:B21"/>
    <mergeCell ref="C12:C13"/>
    <mergeCell ref="C14:C16"/>
    <mergeCell ref="C17:C18"/>
    <mergeCell ref="C20:C21"/>
    <mergeCell ref="G12:G13"/>
    <mergeCell ref="H12:H13"/>
    <mergeCell ref="D12:F13"/>
    <mergeCell ref="I12:J13"/>
    <mergeCell ref="K12:L13"/>
    <mergeCell ref="M12:N13"/>
  </mergeCells>
  <pageMargins left="0.75" right="0.75" top="1" bottom="1" header="0.5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P11" sqref="P11:Q11"/>
    </sheetView>
  </sheetViews>
  <sheetFormatPr defaultColWidth="9" defaultRowHeight="13.5"/>
  <cols>
    <col min="1" max="1" width="5" style="45" customWidth="1"/>
    <col min="2" max="2" width="4.75" style="45" customWidth="1"/>
    <col min="3" max="3" width="7.625" style="45" customWidth="1"/>
    <col min="4" max="4" width="6" style="45" customWidth="1"/>
    <col min="5" max="5" width="9" style="45"/>
    <col min="6" max="6" width="3.875" style="45" customWidth="1"/>
    <col min="7" max="7" width="9" style="45"/>
    <col min="8" max="8" width="6.375" style="45" customWidth="1"/>
    <col min="9" max="9" width="4.25" style="45" customWidth="1"/>
    <col min="10" max="10" width="3" style="45" customWidth="1"/>
    <col min="11" max="11" width="5.5" style="45" customWidth="1"/>
    <col min="12" max="12" width="3.75" style="45" customWidth="1"/>
    <col min="13" max="13" width="7.5" style="45" customWidth="1"/>
    <col min="14" max="14" width="8" style="45" customWidth="1"/>
    <col min="15" max="16384" width="9" style="45"/>
  </cols>
  <sheetData>
    <row r="1" s="45" customFormat="1" ht="20.25" customHeight="1" spans="1:1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="45" customFormat="1" ht="15" customHeight="1" spans="1:1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="45" customFormat="1" ht="15" customHeight="1" spans="1:14">
      <c r="A3" s="41" t="s">
        <v>2</v>
      </c>
      <c r="B3" s="41"/>
      <c r="C3" s="41" t="s">
        <v>60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="45" customFormat="1" ht="15" customHeight="1" spans="1:14">
      <c r="A4" s="41" t="s">
        <v>4</v>
      </c>
      <c r="B4" s="41"/>
      <c r="C4" s="41"/>
      <c r="D4" s="41"/>
      <c r="E4" s="41"/>
      <c r="F4" s="41"/>
      <c r="G4" s="41"/>
      <c r="H4" s="41" t="s">
        <v>6</v>
      </c>
      <c r="I4" s="41"/>
      <c r="J4" s="41"/>
      <c r="K4" s="41"/>
      <c r="L4" s="41"/>
      <c r="M4" s="41"/>
      <c r="N4" s="41"/>
    </row>
    <row r="5" s="45" customFormat="1" ht="15" customHeight="1" spans="1:14">
      <c r="A5" s="41" t="s">
        <v>7</v>
      </c>
      <c r="B5" s="41"/>
      <c r="C5" s="41"/>
      <c r="D5" s="41"/>
      <c r="E5" s="41" t="s">
        <v>8</v>
      </c>
      <c r="F5" s="41" t="s">
        <v>9</v>
      </c>
      <c r="G5" s="41"/>
      <c r="H5" s="41" t="s">
        <v>10</v>
      </c>
      <c r="I5" s="41"/>
      <c r="J5" s="41" t="s">
        <v>11</v>
      </c>
      <c r="K5" s="41"/>
      <c r="L5" s="41" t="s">
        <v>12</v>
      </c>
      <c r="M5" s="41"/>
      <c r="N5" s="41" t="s">
        <v>13</v>
      </c>
    </row>
    <row r="6" s="45" customFormat="1" ht="15" customHeight="1" spans="1:14">
      <c r="A6" s="41" t="s">
        <v>14</v>
      </c>
      <c r="B6" s="41"/>
      <c r="C6" s="49" t="s">
        <v>15</v>
      </c>
      <c r="D6" s="49"/>
      <c r="E6" s="41">
        <v>20</v>
      </c>
      <c r="F6" s="41">
        <v>20</v>
      </c>
      <c r="G6" s="41"/>
      <c r="H6" s="41">
        <v>20</v>
      </c>
      <c r="I6" s="41"/>
      <c r="J6" s="41">
        <v>10</v>
      </c>
      <c r="K6" s="41"/>
      <c r="L6" s="57">
        <v>1</v>
      </c>
      <c r="M6" s="41"/>
      <c r="N6" s="41">
        <v>10</v>
      </c>
    </row>
    <row r="7" s="45" customFormat="1" ht="23" customHeight="1" spans="1:14">
      <c r="A7" s="50"/>
      <c r="B7" s="50"/>
      <c r="C7" s="41" t="s">
        <v>16</v>
      </c>
      <c r="D7" s="41"/>
      <c r="E7" s="41"/>
      <c r="F7" s="41"/>
      <c r="G7" s="41"/>
      <c r="H7" s="41"/>
      <c r="I7" s="41"/>
      <c r="J7" s="41" t="s">
        <v>17</v>
      </c>
      <c r="K7" s="41"/>
      <c r="L7" s="41"/>
      <c r="M7" s="41"/>
      <c r="N7" s="41" t="s">
        <v>17</v>
      </c>
    </row>
    <row r="8" s="45" customFormat="1" ht="31" customHeight="1" spans="1:14">
      <c r="A8" s="50"/>
      <c r="B8" s="50"/>
      <c r="C8" s="41" t="s">
        <v>18</v>
      </c>
      <c r="D8" s="41"/>
      <c r="E8" s="41"/>
      <c r="F8" s="41"/>
      <c r="G8" s="41"/>
      <c r="H8" s="41"/>
      <c r="I8" s="41"/>
      <c r="J8" s="41" t="s">
        <v>17</v>
      </c>
      <c r="K8" s="41"/>
      <c r="L8" s="41"/>
      <c r="M8" s="41"/>
      <c r="N8" s="41" t="s">
        <v>17</v>
      </c>
    </row>
    <row r="9" s="45" customFormat="1" ht="15" customHeight="1" spans="1:14">
      <c r="A9" s="50"/>
      <c r="B9" s="50"/>
      <c r="C9" s="41" t="s">
        <v>19</v>
      </c>
      <c r="D9" s="41"/>
      <c r="E9" s="41"/>
      <c r="F9" s="41"/>
      <c r="G9" s="41"/>
      <c r="H9" s="41"/>
      <c r="I9" s="41"/>
      <c r="J9" s="41" t="s">
        <v>17</v>
      </c>
      <c r="K9" s="41"/>
      <c r="L9" s="41"/>
      <c r="M9" s="41"/>
      <c r="N9" s="41" t="s">
        <v>17</v>
      </c>
    </row>
    <row r="10" s="45" customFormat="1" ht="15" customHeight="1" spans="1:14">
      <c r="A10" s="41" t="s">
        <v>20</v>
      </c>
      <c r="B10" s="41" t="s">
        <v>21</v>
      </c>
      <c r="C10" s="41"/>
      <c r="D10" s="41"/>
      <c r="E10" s="41"/>
      <c r="F10" s="41"/>
      <c r="G10" s="41"/>
      <c r="H10" s="41" t="s">
        <v>22</v>
      </c>
      <c r="I10" s="41"/>
      <c r="J10" s="41"/>
      <c r="K10" s="41"/>
      <c r="L10" s="41"/>
      <c r="M10" s="41"/>
      <c r="N10" s="41"/>
    </row>
    <row r="11" s="45" customFormat="1" ht="70" customHeight="1" spans="1:14">
      <c r="A11" s="41"/>
      <c r="B11" s="49" t="s">
        <v>61</v>
      </c>
      <c r="C11" s="49"/>
      <c r="D11" s="49"/>
      <c r="E11" s="49"/>
      <c r="F11" s="49"/>
      <c r="G11" s="49"/>
      <c r="H11" s="49" t="s">
        <v>62</v>
      </c>
      <c r="I11" s="49"/>
      <c r="J11" s="49"/>
      <c r="K11" s="49"/>
      <c r="L11" s="49"/>
      <c r="M11" s="49"/>
      <c r="N11" s="49"/>
    </row>
    <row r="12" s="45" customFormat="1" ht="15" customHeight="1" spans="1:14">
      <c r="A12" s="41" t="s">
        <v>23</v>
      </c>
      <c r="B12" s="41" t="s">
        <v>24</v>
      </c>
      <c r="C12" s="41" t="s">
        <v>25</v>
      </c>
      <c r="D12" s="41" t="s">
        <v>26</v>
      </c>
      <c r="E12" s="41"/>
      <c r="F12" s="41"/>
      <c r="G12" s="41" t="s">
        <v>27</v>
      </c>
      <c r="H12" s="41" t="s">
        <v>28</v>
      </c>
      <c r="I12" s="41" t="s">
        <v>11</v>
      </c>
      <c r="J12" s="41"/>
      <c r="K12" s="41" t="s">
        <v>13</v>
      </c>
      <c r="L12" s="41"/>
      <c r="M12" s="41" t="s">
        <v>29</v>
      </c>
      <c r="N12" s="41"/>
    </row>
    <row r="13" s="45" customFormat="1" spans="1:1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="45" customFormat="1" ht="15" customHeight="1" spans="1:14">
      <c r="A14" s="41"/>
      <c r="B14" s="41" t="s">
        <v>30</v>
      </c>
      <c r="C14" s="41" t="s">
        <v>31</v>
      </c>
      <c r="D14" s="35" t="s">
        <v>63</v>
      </c>
      <c r="E14" s="35"/>
      <c r="F14" s="35"/>
      <c r="G14" s="41" t="s">
        <v>64</v>
      </c>
      <c r="H14" s="41">
        <v>85</v>
      </c>
      <c r="I14" s="41">
        <v>15</v>
      </c>
      <c r="J14" s="41"/>
      <c r="K14" s="41">
        <v>15</v>
      </c>
      <c r="L14" s="41"/>
      <c r="M14" s="41"/>
      <c r="N14" s="41"/>
    </row>
    <row r="15" s="45" customFormat="1" ht="15" customHeight="1" spans="1:14">
      <c r="A15" s="41"/>
      <c r="B15" s="41"/>
      <c r="C15" s="41"/>
      <c r="D15" s="35" t="s">
        <v>65</v>
      </c>
      <c r="E15" s="35"/>
      <c r="F15" s="35"/>
      <c r="G15" s="41" t="s">
        <v>66</v>
      </c>
      <c r="H15" s="41" t="s">
        <v>66</v>
      </c>
      <c r="I15" s="41">
        <v>15</v>
      </c>
      <c r="J15" s="41"/>
      <c r="K15" s="41">
        <v>15</v>
      </c>
      <c r="L15" s="41"/>
      <c r="M15" s="41"/>
      <c r="N15" s="41"/>
    </row>
    <row r="16" s="45" customFormat="1" ht="15" customHeight="1" spans="1:14">
      <c r="A16" s="41"/>
      <c r="B16" s="41"/>
      <c r="C16" s="41"/>
      <c r="D16" s="51" t="s">
        <v>67</v>
      </c>
      <c r="E16" s="52"/>
      <c r="F16" s="53"/>
      <c r="G16" s="41" t="s">
        <v>68</v>
      </c>
      <c r="H16" s="41">
        <v>550</v>
      </c>
      <c r="I16" s="41">
        <v>15</v>
      </c>
      <c r="J16" s="41"/>
      <c r="K16" s="41">
        <v>15</v>
      </c>
      <c r="L16" s="41"/>
      <c r="M16" s="58"/>
      <c r="N16" s="59"/>
    </row>
    <row r="17" s="45" customFormat="1" ht="15" customHeight="1" spans="1:14">
      <c r="A17" s="41"/>
      <c r="B17" s="41"/>
      <c r="C17" s="41"/>
      <c r="D17" s="35" t="s">
        <v>69</v>
      </c>
      <c r="E17" s="35"/>
      <c r="F17" s="35"/>
      <c r="G17" s="41" t="s">
        <v>70</v>
      </c>
      <c r="H17" s="41">
        <v>2</v>
      </c>
      <c r="I17" s="60">
        <v>15</v>
      </c>
      <c r="J17" s="60"/>
      <c r="K17" s="61">
        <v>15</v>
      </c>
      <c r="L17" s="61"/>
      <c r="M17" s="41"/>
      <c r="N17" s="41"/>
    </row>
    <row r="18" s="45" customFormat="1" ht="15" customHeight="1" spans="1:14">
      <c r="A18" s="41"/>
      <c r="B18" s="41"/>
      <c r="C18" s="41" t="s">
        <v>38</v>
      </c>
      <c r="D18" s="35" t="s">
        <v>71</v>
      </c>
      <c r="E18" s="35"/>
      <c r="F18" s="35"/>
      <c r="G18" s="41" t="s">
        <v>72</v>
      </c>
      <c r="H18" s="41">
        <v>90</v>
      </c>
      <c r="I18" s="41">
        <v>20</v>
      </c>
      <c r="J18" s="41"/>
      <c r="K18" s="41">
        <v>20</v>
      </c>
      <c r="L18" s="41"/>
      <c r="M18" s="41"/>
      <c r="N18" s="41"/>
    </row>
    <row r="19" s="45" customFormat="1" ht="49" customHeight="1" spans="1:14">
      <c r="A19" s="41"/>
      <c r="B19" s="41"/>
      <c r="C19" s="41" t="s">
        <v>46</v>
      </c>
      <c r="D19" s="35" t="s">
        <v>73</v>
      </c>
      <c r="E19" s="35"/>
      <c r="F19" s="35"/>
      <c r="G19" s="41" t="s">
        <v>74</v>
      </c>
      <c r="H19" s="41" t="s">
        <v>74</v>
      </c>
      <c r="I19" s="41">
        <v>10</v>
      </c>
      <c r="J19" s="41"/>
      <c r="K19" s="41">
        <v>8</v>
      </c>
      <c r="L19" s="41"/>
      <c r="M19" s="41" t="s">
        <v>75</v>
      </c>
      <c r="N19" s="41"/>
    </row>
    <row r="20" s="45" customFormat="1" ht="22" customHeight="1" spans="1:14">
      <c r="A20" s="41"/>
      <c r="B20" s="41" t="s">
        <v>52</v>
      </c>
      <c r="C20" s="41" t="s">
        <v>53</v>
      </c>
      <c r="D20" s="35" t="s">
        <v>76</v>
      </c>
      <c r="E20" s="35"/>
      <c r="F20" s="35"/>
      <c r="G20" s="41" t="s">
        <v>77</v>
      </c>
      <c r="H20" s="41" t="s">
        <v>77</v>
      </c>
      <c r="I20" s="41">
        <v>10</v>
      </c>
      <c r="J20" s="41"/>
      <c r="K20" s="41">
        <v>10</v>
      </c>
      <c r="L20" s="41"/>
      <c r="M20" s="41"/>
      <c r="N20" s="41"/>
    </row>
    <row r="21" s="45" customFormat="1" ht="15" customHeight="1" spans="1:14">
      <c r="A21" s="54" t="s">
        <v>57</v>
      </c>
      <c r="B21" s="54"/>
      <c r="C21" s="54"/>
      <c r="D21" s="54"/>
      <c r="E21" s="54"/>
      <c r="F21" s="54"/>
      <c r="G21" s="54"/>
      <c r="H21" s="54"/>
      <c r="I21" s="54">
        <f>SUM(I14:J20)</f>
        <v>100</v>
      </c>
      <c r="J21" s="54"/>
      <c r="K21" s="54">
        <f>SUM(K14:L20)</f>
        <v>98</v>
      </c>
      <c r="L21" s="54"/>
      <c r="M21" s="62"/>
      <c r="N21" s="62"/>
    </row>
    <row r="22" s="46" customFormat="1" ht="36" customHeight="1" spans="1:14">
      <c r="A22" s="55" t="s">
        <v>58</v>
      </c>
      <c r="B22" s="55"/>
      <c r="C22" s="55"/>
      <c r="D22" s="55"/>
      <c r="E22" s="55"/>
      <c r="F22" s="55"/>
      <c r="G22" s="55"/>
      <c r="H22" s="56" t="s">
        <v>59</v>
      </c>
      <c r="I22" s="56"/>
      <c r="J22" s="56"/>
      <c r="K22" s="56"/>
      <c r="L22" s="56"/>
      <c r="M22" s="56"/>
      <c r="N22" s="56"/>
    </row>
  </sheetData>
  <mergeCells count="88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1:H21"/>
    <mergeCell ref="I21:J21"/>
    <mergeCell ref="K21:L21"/>
    <mergeCell ref="M21:N21"/>
    <mergeCell ref="A22:G22"/>
    <mergeCell ref="H22:N22"/>
    <mergeCell ref="A10:A11"/>
    <mergeCell ref="A12:A20"/>
    <mergeCell ref="B12:B13"/>
    <mergeCell ref="B14:B18"/>
    <mergeCell ref="C12:C13"/>
    <mergeCell ref="C14:C17"/>
    <mergeCell ref="G12:G13"/>
    <mergeCell ref="H12:H13"/>
    <mergeCell ref="D12:F13"/>
    <mergeCell ref="I12:J13"/>
    <mergeCell ref="K12:L13"/>
    <mergeCell ref="M12:N1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M15" sqref="M15:N15"/>
    </sheetView>
  </sheetViews>
  <sheetFormatPr defaultColWidth="9" defaultRowHeight="13.5"/>
  <cols>
    <col min="1" max="1" width="5" customWidth="1"/>
    <col min="2" max="2" width="4.75" customWidth="1"/>
    <col min="3" max="3" width="7.625" customWidth="1"/>
    <col min="4" max="4" width="6.125" customWidth="1"/>
    <col min="6" max="6" width="3.875" customWidth="1"/>
    <col min="8" max="8" width="6.375" customWidth="1"/>
    <col min="9" max="9" width="4.25" customWidth="1"/>
    <col min="10" max="10" width="3" customWidth="1"/>
    <col min="11" max="11" width="5.5" customWidth="1"/>
    <col min="12" max="12" width="3.75" customWidth="1"/>
    <col min="13" max="13" width="7.5" customWidth="1"/>
    <col min="14" max="14" width="6.125" customWidth="1"/>
  </cols>
  <sheetData>
    <row r="1" ht="20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" customHeight="1" spans="1:1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5" customHeight="1" spans="1:14">
      <c r="A3" s="24" t="s">
        <v>2</v>
      </c>
      <c r="B3" s="24"/>
      <c r="C3" s="24" t="s">
        <v>78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5" customHeight="1" spans="1:14">
      <c r="A4" s="24" t="s">
        <v>4</v>
      </c>
      <c r="B4" s="24"/>
      <c r="C4" s="24" t="s">
        <v>5</v>
      </c>
      <c r="D4" s="24"/>
      <c r="E4" s="24"/>
      <c r="F4" s="24"/>
      <c r="G4" s="24"/>
      <c r="H4" s="24" t="s">
        <v>6</v>
      </c>
      <c r="I4" s="24"/>
      <c r="J4" s="24" t="s">
        <v>5</v>
      </c>
      <c r="K4" s="24"/>
      <c r="L4" s="24"/>
      <c r="M4" s="24"/>
      <c r="N4" s="24"/>
    </row>
    <row r="5" ht="15" customHeight="1" spans="1:14">
      <c r="A5" s="24" t="s">
        <v>7</v>
      </c>
      <c r="B5" s="24"/>
      <c r="C5" s="24"/>
      <c r="D5" s="24"/>
      <c r="E5" s="24" t="s">
        <v>8</v>
      </c>
      <c r="F5" s="24" t="s">
        <v>9</v>
      </c>
      <c r="G5" s="24"/>
      <c r="H5" s="24" t="s">
        <v>10</v>
      </c>
      <c r="I5" s="24"/>
      <c r="J5" s="24" t="s">
        <v>11</v>
      </c>
      <c r="K5" s="24"/>
      <c r="L5" s="24" t="s">
        <v>12</v>
      </c>
      <c r="M5" s="24"/>
      <c r="N5" s="24" t="s">
        <v>13</v>
      </c>
    </row>
    <row r="6" ht="15" customHeight="1" spans="1:14">
      <c r="A6" s="24" t="s">
        <v>14</v>
      </c>
      <c r="B6" s="24"/>
      <c r="C6" s="25" t="s">
        <v>15</v>
      </c>
      <c r="D6" s="25"/>
      <c r="E6" s="24">
        <v>10000</v>
      </c>
      <c r="F6" s="24">
        <v>10000</v>
      </c>
      <c r="G6" s="24"/>
      <c r="H6" s="24">
        <v>9988</v>
      </c>
      <c r="I6" s="24"/>
      <c r="J6" s="24">
        <v>10</v>
      </c>
      <c r="K6" s="24"/>
      <c r="L6" s="44">
        <v>0.9988</v>
      </c>
      <c r="M6" s="24"/>
      <c r="N6" s="24">
        <v>9.9</v>
      </c>
    </row>
    <row r="7" ht="15" customHeight="1" spans="1:14">
      <c r="A7" s="26"/>
      <c r="B7" s="26"/>
      <c r="C7" s="24" t="s">
        <v>16</v>
      </c>
      <c r="D7" s="24"/>
      <c r="E7" s="24"/>
      <c r="F7" s="24"/>
      <c r="G7" s="24"/>
      <c r="H7" s="24"/>
      <c r="I7" s="24"/>
      <c r="J7" s="24" t="s">
        <v>17</v>
      </c>
      <c r="K7" s="24"/>
      <c r="L7" s="24"/>
      <c r="M7" s="24"/>
      <c r="N7" s="24" t="s">
        <v>17</v>
      </c>
    </row>
    <row r="8" ht="15" customHeight="1" spans="1:14">
      <c r="A8" s="26"/>
      <c r="B8" s="26"/>
      <c r="C8" s="24" t="s">
        <v>18</v>
      </c>
      <c r="D8" s="24"/>
      <c r="E8" s="24"/>
      <c r="F8" s="24"/>
      <c r="G8" s="24"/>
      <c r="H8" s="24"/>
      <c r="I8" s="24"/>
      <c r="J8" s="24" t="s">
        <v>17</v>
      </c>
      <c r="K8" s="24"/>
      <c r="L8" s="24"/>
      <c r="M8" s="24"/>
      <c r="N8" s="24" t="s">
        <v>17</v>
      </c>
    </row>
    <row r="9" ht="15" customHeight="1" spans="1:14">
      <c r="A9" s="26"/>
      <c r="B9" s="26"/>
      <c r="C9" s="24" t="s">
        <v>19</v>
      </c>
      <c r="D9" s="24"/>
      <c r="E9" s="24"/>
      <c r="F9" s="24"/>
      <c r="G9" s="24"/>
      <c r="H9" s="24"/>
      <c r="I9" s="24"/>
      <c r="J9" s="24" t="s">
        <v>17</v>
      </c>
      <c r="K9" s="24"/>
      <c r="L9" s="24"/>
      <c r="M9" s="24"/>
      <c r="N9" s="24" t="s">
        <v>17</v>
      </c>
    </row>
    <row r="10" ht="15" customHeight="1" spans="1:14">
      <c r="A10" s="24" t="s">
        <v>20</v>
      </c>
      <c r="B10" s="24" t="s">
        <v>21</v>
      </c>
      <c r="C10" s="24"/>
      <c r="D10" s="24"/>
      <c r="E10" s="24"/>
      <c r="F10" s="24"/>
      <c r="G10" s="24"/>
      <c r="H10" s="24" t="s">
        <v>22</v>
      </c>
      <c r="I10" s="24"/>
      <c r="J10" s="24"/>
      <c r="K10" s="24"/>
      <c r="L10" s="24"/>
      <c r="M10" s="24"/>
      <c r="N10" s="24"/>
    </row>
    <row r="11" ht="118" customHeight="1" spans="1:14">
      <c r="A11" s="24"/>
      <c r="B11" s="43" t="s">
        <v>79</v>
      </c>
      <c r="C11" s="43"/>
      <c r="D11" s="43"/>
      <c r="E11" s="43"/>
      <c r="F11" s="43"/>
      <c r="G11" s="43"/>
      <c r="H11" s="25" t="s">
        <v>79</v>
      </c>
      <c r="I11" s="25"/>
      <c r="J11" s="25"/>
      <c r="K11" s="25"/>
      <c r="L11" s="25"/>
      <c r="M11" s="25"/>
      <c r="N11" s="25"/>
    </row>
    <row r="12" ht="15" customHeight="1" spans="1:14">
      <c r="A12" s="24" t="s">
        <v>23</v>
      </c>
      <c r="B12" s="24" t="s">
        <v>24</v>
      </c>
      <c r="C12" s="24" t="s">
        <v>25</v>
      </c>
      <c r="D12" s="24" t="s">
        <v>26</v>
      </c>
      <c r="E12" s="24"/>
      <c r="F12" s="24"/>
      <c r="G12" s="24" t="s">
        <v>27</v>
      </c>
      <c r="H12" s="24" t="s">
        <v>28</v>
      </c>
      <c r="I12" s="24" t="s">
        <v>11</v>
      </c>
      <c r="J12" s="24"/>
      <c r="K12" s="24" t="s">
        <v>13</v>
      </c>
      <c r="L12" s="24"/>
      <c r="M12" s="24" t="s">
        <v>29</v>
      </c>
      <c r="N12" s="24"/>
    </row>
    <row r="13" spans="1:1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ht="15" customHeight="1" spans="1:14">
      <c r="A14" s="24"/>
      <c r="B14" s="24" t="s">
        <v>30</v>
      </c>
      <c r="C14" s="24" t="s">
        <v>31</v>
      </c>
      <c r="D14" s="27" t="s">
        <v>80</v>
      </c>
      <c r="E14" s="27"/>
      <c r="F14" s="27"/>
      <c r="G14" s="24" t="s">
        <v>81</v>
      </c>
      <c r="H14" s="24">
        <v>12</v>
      </c>
      <c r="I14" s="24">
        <v>20</v>
      </c>
      <c r="J14" s="24"/>
      <c r="K14" s="24">
        <v>20</v>
      </c>
      <c r="L14" s="24"/>
      <c r="M14" s="24"/>
      <c r="N14" s="24"/>
    </row>
    <row r="15" ht="24" customHeight="1" spans="1:14">
      <c r="A15" s="24"/>
      <c r="B15" s="24"/>
      <c r="C15" s="24"/>
      <c r="D15" s="27" t="s">
        <v>82</v>
      </c>
      <c r="E15" s="27"/>
      <c r="F15" s="27"/>
      <c r="G15" s="24" t="s">
        <v>83</v>
      </c>
      <c r="H15" s="24">
        <v>3</v>
      </c>
      <c r="I15" s="24">
        <v>10</v>
      </c>
      <c r="J15" s="24"/>
      <c r="K15" s="24">
        <v>7</v>
      </c>
      <c r="L15" s="24"/>
      <c r="M15" s="24" t="s">
        <v>84</v>
      </c>
      <c r="N15" s="24"/>
    </row>
    <row r="16" ht="15" customHeight="1" spans="1:14">
      <c r="A16" s="24"/>
      <c r="B16" s="24"/>
      <c r="C16" s="24"/>
      <c r="D16" s="27" t="s">
        <v>85</v>
      </c>
      <c r="E16" s="27"/>
      <c r="F16" s="27"/>
      <c r="G16" s="24" t="s">
        <v>86</v>
      </c>
      <c r="H16" s="24">
        <v>3</v>
      </c>
      <c r="I16" s="24">
        <v>10</v>
      </c>
      <c r="J16" s="24"/>
      <c r="K16" s="24">
        <v>10</v>
      </c>
      <c r="L16" s="24"/>
      <c r="M16" s="24"/>
      <c r="N16" s="24"/>
    </row>
    <row r="17" ht="15" customHeight="1" spans="1:14">
      <c r="A17" s="24"/>
      <c r="B17" s="24"/>
      <c r="C17" s="24" t="s">
        <v>38</v>
      </c>
      <c r="D17" s="27" t="s">
        <v>87</v>
      </c>
      <c r="E17" s="27"/>
      <c r="F17" s="27"/>
      <c r="G17" s="24" t="s">
        <v>42</v>
      </c>
      <c r="H17" s="28">
        <v>0.9</v>
      </c>
      <c r="I17" s="24">
        <v>10</v>
      </c>
      <c r="J17" s="24"/>
      <c r="K17" s="24">
        <v>10</v>
      </c>
      <c r="L17" s="24"/>
      <c r="M17" s="24"/>
      <c r="N17" s="24"/>
    </row>
    <row r="18" ht="15" customHeight="1" spans="1:14">
      <c r="A18" s="24"/>
      <c r="B18" s="24"/>
      <c r="C18" s="24"/>
      <c r="D18" s="27" t="s">
        <v>88</v>
      </c>
      <c r="E18" s="27"/>
      <c r="F18" s="27"/>
      <c r="G18" s="24" t="s">
        <v>89</v>
      </c>
      <c r="H18" s="28">
        <v>1</v>
      </c>
      <c r="I18" s="24">
        <v>10</v>
      </c>
      <c r="J18" s="24"/>
      <c r="K18" s="24">
        <v>10</v>
      </c>
      <c r="L18" s="24"/>
      <c r="M18" s="24"/>
      <c r="N18" s="24"/>
    </row>
    <row r="19" ht="15" customHeight="1" spans="1:14">
      <c r="A19" s="24"/>
      <c r="B19" s="24"/>
      <c r="C19" s="24"/>
      <c r="D19" s="27" t="s">
        <v>90</v>
      </c>
      <c r="E19" s="27"/>
      <c r="F19" s="27"/>
      <c r="G19" s="24" t="s">
        <v>91</v>
      </c>
      <c r="H19" s="28">
        <v>1</v>
      </c>
      <c r="I19" s="24">
        <v>10</v>
      </c>
      <c r="J19" s="24"/>
      <c r="K19" s="24">
        <v>10</v>
      </c>
      <c r="L19" s="24"/>
      <c r="M19" s="24"/>
      <c r="N19" s="24"/>
    </row>
    <row r="20" ht="22.5" spans="1:14">
      <c r="A20" s="24"/>
      <c r="B20" s="24"/>
      <c r="C20" s="24" t="s">
        <v>46</v>
      </c>
      <c r="D20" s="27" t="s">
        <v>92</v>
      </c>
      <c r="E20" s="27"/>
      <c r="F20" s="27"/>
      <c r="G20" s="24" t="s">
        <v>74</v>
      </c>
      <c r="H20" s="24" t="s">
        <v>74</v>
      </c>
      <c r="I20" s="24">
        <v>10</v>
      </c>
      <c r="J20" s="24"/>
      <c r="K20" s="24">
        <v>9</v>
      </c>
      <c r="L20" s="24"/>
      <c r="M20" s="24"/>
      <c r="N20" s="24"/>
    </row>
    <row r="21" ht="36" customHeight="1" spans="1:14">
      <c r="A21" s="24"/>
      <c r="B21" s="24"/>
      <c r="C21" s="24" t="s">
        <v>93</v>
      </c>
      <c r="D21" s="27" t="s">
        <v>94</v>
      </c>
      <c r="E21" s="27"/>
      <c r="F21" s="27"/>
      <c r="G21" s="24" t="s">
        <v>95</v>
      </c>
      <c r="H21" s="24" t="s">
        <v>95</v>
      </c>
      <c r="I21" s="24">
        <v>10</v>
      </c>
      <c r="J21" s="24"/>
      <c r="K21" s="24">
        <v>9</v>
      </c>
      <c r="L21" s="24"/>
      <c r="M21" s="24"/>
      <c r="N21" s="24"/>
    </row>
    <row r="22" ht="35" customHeight="1" spans="1:14">
      <c r="A22" s="24"/>
      <c r="B22" s="24" t="s">
        <v>52</v>
      </c>
      <c r="C22" s="24" t="s">
        <v>53</v>
      </c>
      <c r="D22" s="27" t="s">
        <v>96</v>
      </c>
      <c r="E22" s="27"/>
      <c r="F22" s="27"/>
      <c r="G22" s="24">
        <v>0</v>
      </c>
      <c r="H22" s="24">
        <v>0</v>
      </c>
      <c r="I22" s="24">
        <v>10</v>
      </c>
      <c r="J22" s="24"/>
      <c r="K22" s="24">
        <v>10</v>
      </c>
      <c r="L22" s="24"/>
      <c r="M22" s="24"/>
      <c r="N22" s="24"/>
    </row>
    <row r="23" ht="35" customHeight="1" spans="1:14">
      <c r="A23" s="29" t="s">
        <v>57</v>
      </c>
      <c r="B23" s="29"/>
      <c r="C23" s="29"/>
      <c r="D23" s="29"/>
      <c r="E23" s="29"/>
      <c r="F23" s="29"/>
      <c r="G23" s="29"/>
      <c r="H23" s="29"/>
      <c r="I23" s="29">
        <f>SUM(I14:I22)</f>
        <v>100</v>
      </c>
      <c r="J23" s="29"/>
      <c r="K23" s="29">
        <f>SUM(K14:K22)</f>
        <v>95</v>
      </c>
      <c r="L23" s="29"/>
      <c r="M23" s="32"/>
      <c r="N23" s="32"/>
    </row>
    <row r="24" s="22" customFormat="1" ht="36" customHeight="1" spans="1:14">
      <c r="A24" s="30" t="s">
        <v>58</v>
      </c>
      <c r="B24" s="30"/>
      <c r="C24" s="30"/>
      <c r="D24" s="30"/>
      <c r="E24" s="30"/>
      <c r="F24" s="30"/>
      <c r="G24" s="30"/>
      <c r="H24" s="31" t="s">
        <v>59</v>
      </c>
      <c r="I24" s="31"/>
      <c r="J24" s="31"/>
      <c r="K24" s="31"/>
      <c r="L24" s="31"/>
      <c r="M24" s="31"/>
      <c r="N24" s="31"/>
    </row>
  </sheetData>
  <mergeCells count="98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24:G24"/>
    <mergeCell ref="H24:N24"/>
    <mergeCell ref="A10:A11"/>
    <mergeCell ref="A12:A22"/>
    <mergeCell ref="B12:B13"/>
    <mergeCell ref="B14:B19"/>
    <mergeCell ref="B20:B21"/>
    <mergeCell ref="C12:C13"/>
    <mergeCell ref="C14:C16"/>
    <mergeCell ref="C17:C19"/>
    <mergeCell ref="G12:G13"/>
    <mergeCell ref="H12:H13"/>
    <mergeCell ref="D12:F13"/>
    <mergeCell ref="I12:J13"/>
    <mergeCell ref="K12:L13"/>
    <mergeCell ref="M12:N1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D22" sqref="D22:F22"/>
    </sheetView>
  </sheetViews>
  <sheetFormatPr defaultColWidth="9" defaultRowHeight="13.5"/>
  <cols>
    <col min="1" max="1" width="5" customWidth="1"/>
    <col min="2" max="2" width="4.75" customWidth="1"/>
    <col min="3" max="3" width="7.625" customWidth="1"/>
    <col min="4" max="4" width="6.125" customWidth="1"/>
    <col min="6" max="6" width="3.875" customWidth="1"/>
    <col min="8" max="8" width="6.375" customWidth="1"/>
    <col min="9" max="9" width="4.25" customWidth="1"/>
    <col min="10" max="10" width="3" customWidth="1"/>
    <col min="11" max="11" width="5.5" customWidth="1"/>
    <col min="12" max="12" width="3.75" customWidth="1"/>
    <col min="13" max="13" width="7.5" customWidth="1"/>
    <col min="14" max="14" width="6.125" customWidth="1"/>
  </cols>
  <sheetData>
    <row r="1" ht="20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" customHeight="1" spans="1:1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5" customHeight="1" spans="1:14">
      <c r="A3" s="24" t="s">
        <v>2</v>
      </c>
      <c r="B3" s="24"/>
      <c r="C3" s="24" t="s">
        <v>97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5" customHeight="1" spans="1:14">
      <c r="A4" s="24" t="s">
        <v>4</v>
      </c>
      <c r="B4" s="24"/>
      <c r="C4" s="24" t="s">
        <v>5</v>
      </c>
      <c r="D4" s="24"/>
      <c r="E4" s="24"/>
      <c r="F4" s="24"/>
      <c r="G4" s="24"/>
      <c r="H4" s="24" t="s">
        <v>6</v>
      </c>
      <c r="I4" s="24"/>
      <c r="J4" s="24" t="s">
        <v>5</v>
      </c>
      <c r="K4" s="24"/>
      <c r="L4" s="24"/>
      <c r="M4" s="24"/>
      <c r="N4" s="24"/>
    </row>
    <row r="5" ht="15" customHeight="1" spans="1:14">
      <c r="A5" s="24" t="s">
        <v>7</v>
      </c>
      <c r="B5" s="24"/>
      <c r="C5" s="24"/>
      <c r="D5" s="24"/>
      <c r="E5" s="24" t="s">
        <v>8</v>
      </c>
      <c r="F5" s="24" t="s">
        <v>9</v>
      </c>
      <c r="G5" s="24"/>
      <c r="H5" s="24" t="s">
        <v>10</v>
      </c>
      <c r="I5" s="24"/>
      <c r="J5" s="24" t="s">
        <v>11</v>
      </c>
      <c r="K5" s="24"/>
      <c r="L5" s="24" t="s">
        <v>12</v>
      </c>
      <c r="M5" s="24"/>
      <c r="N5" s="24" t="s">
        <v>13</v>
      </c>
    </row>
    <row r="6" ht="15" customHeight="1" spans="1:14">
      <c r="A6" s="24" t="s">
        <v>14</v>
      </c>
      <c r="B6" s="24"/>
      <c r="C6" s="25" t="s">
        <v>15</v>
      </c>
      <c r="D6" s="25"/>
      <c r="E6" s="24">
        <v>15.99</v>
      </c>
      <c r="F6" s="24">
        <v>15.99</v>
      </c>
      <c r="G6" s="24"/>
      <c r="H6" s="24">
        <v>3.25</v>
      </c>
      <c r="I6" s="24"/>
      <c r="J6" s="24">
        <v>10</v>
      </c>
      <c r="K6" s="24"/>
      <c r="L6" s="28">
        <v>0.2332</v>
      </c>
      <c r="M6" s="24"/>
      <c r="N6" s="24">
        <v>4</v>
      </c>
    </row>
    <row r="7" ht="15" customHeight="1" spans="1:14">
      <c r="A7" s="26"/>
      <c r="B7" s="26"/>
      <c r="C7" s="24" t="s">
        <v>16</v>
      </c>
      <c r="D7" s="24"/>
      <c r="E7" s="24">
        <v>15.99</v>
      </c>
      <c r="F7" s="24">
        <v>15.99</v>
      </c>
      <c r="G7" s="24"/>
      <c r="H7" s="24">
        <v>3.25</v>
      </c>
      <c r="I7" s="24"/>
      <c r="J7" s="24" t="s">
        <v>17</v>
      </c>
      <c r="K7" s="24"/>
      <c r="L7" s="28">
        <v>0.2332</v>
      </c>
      <c r="M7" s="24"/>
      <c r="N7" s="24" t="s">
        <v>17</v>
      </c>
    </row>
    <row r="8" ht="15" customHeight="1" spans="1:14">
      <c r="A8" s="26"/>
      <c r="B8" s="26"/>
      <c r="C8" s="24" t="s">
        <v>18</v>
      </c>
      <c r="D8" s="24"/>
      <c r="E8" s="24"/>
      <c r="F8" s="24"/>
      <c r="G8" s="24"/>
      <c r="H8" s="24"/>
      <c r="I8" s="24"/>
      <c r="J8" s="24" t="s">
        <v>17</v>
      </c>
      <c r="K8" s="24"/>
      <c r="L8" s="24"/>
      <c r="M8" s="24"/>
      <c r="N8" s="24" t="s">
        <v>17</v>
      </c>
    </row>
    <row r="9" ht="15" customHeight="1" spans="1:14">
      <c r="A9" s="26"/>
      <c r="B9" s="26"/>
      <c r="C9" s="24" t="s">
        <v>19</v>
      </c>
      <c r="D9" s="24"/>
      <c r="E9" s="24"/>
      <c r="F9" s="24"/>
      <c r="G9" s="24"/>
      <c r="H9" s="24"/>
      <c r="I9" s="24"/>
      <c r="J9" s="24" t="s">
        <v>17</v>
      </c>
      <c r="K9" s="24"/>
      <c r="L9" s="24"/>
      <c r="M9" s="24"/>
      <c r="N9" s="24" t="s">
        <v>17</v>
      </c>
    </row>
    <row r="10" ht="15" customHeight="1" spans="1:14">
      <c r="A10" s="24" t="s">
        <v>20</v>
      </c>
      <c r="B10" s="24" t="s">
        <v>21</v>
      </c>
      <c r="C10" s="24"/>
      <c r="D10" s="24"/>
      <c r="E10" s="24"/>
      <c r="F10" s="24"/>
      <c r="G10" s="24"/>
      <c r="H10" s="24" t="s">
        <v>22</v>
      </c>
      <c r="I10" s="24"/>
      <c r="J10" s="24"/>
      <c r="K10" s="24"/>
      <c r="L10" s="24"/>
      <c r="M10" s="24"/>
      <c r="N10" s="24"/>
    </row>
    <row r="11" ht="57" customHeight="1" spans="1:14">
      <c r="A11" s="24"/>
      <c r="B11" s="25" t="s">
        <v>98</v>
      </c>
      <c r="C11" s="25"/>
      <c r="D11" s="25"/>
      <c r="E11" s="25"/>
      <c r="F11" s="25"/>
      <c r="G11" s="25"/>
      <c r="H11" s="25" t="s">
        <v>98</v>
      </c>
      <c r="I11" s="25"/>
      <c r="J11" s="25"/>
      <c r="K11" s="25"/>
      <c r="L11" s="25"/>
      <c r="M11" s="25"/>
      <c r="N11" s="25"/>
    </row>
    <row r="12" ht="15" customHeight="1" spans="1:14">
      <c r="A12" s="24" t="s">
        <v>23</v>
      </c>
      <c r="B12" s="24" t="s">
        <v>24</v>
      </c>
      <c r="C12" s="24" t="s">
        <v>25</v>
      </c>
      <c r="D12" s="24" t="s">
        <v>26</v>
      </c>
      <c r="E12" s="24"/>
      <c r="F12" s="24"/>
      <c r="G12" s="24" t="s">
        <v>27</v>
      </c>
      <c r="H12" s="24" t="s">
        <v>28</v>
      </c>
      <c r="I12" s="24" t="s">
        <v>11</v>
      </c>
      <c r="J12" s="24"/>
      <c r="K12" s="24" t="s">
        <v>13</v>
      </c>
      <c r="L12" s="24"/>
      <c r="M12" s="24" t="s">
        <v>29</v>
      </c>
      <c r="N12" s="24"/>
    </row>
    <row r="13" spans="1:1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ht="15" customHeight="1" spans="1:14">
      <c r="A14" s="24"/>
      <c r="B14" s="24" t="s">
        <v>30</v>
      </c>
      <c r="C14" s="24" t="s">
        <v>31</v>
      </c>
      <c r="D14" s="27" t="s">
        <v>99</v>
      </c>
      <c r="E14" s="27"/>
      <c r="F14" s="27"/>
      <c r="G14" s="42" t="s">
        <v>81</v>
      </c>
      <c r="H14" s="24">
        <v>6</v>
      </c>
      <c r="I14" s="24">
        <v>15</v>
      </c>
      <c r="J14" s="24"/>
      <c r="K14" s="24">
        <v>15</v>
      </c>
      <c r="L14" s="24"/>
      <c r="M14" s="24"/>
      <c r="N14" s="24"/>
    </row>
    <row r="15" ht="15" customHeight="1" spans="1:14">
      <c r="A15" s="24"/>
      <c r="B15" s="24"/>
      <c r="C15" s="24"/>
      <c r="D15" s="35" t="s">
        <v>100</v>
      </c>
      <c r="E15" s="35"/>
      <c r="F15" s="35"/>
      <c r="G15" s="42" t="s">
        <v>81</v>
      </c>
      <c r="H15" s="24">
        <v>4</v>
      </c>
      <c r="I15" s="41">
        <v>10</v>
      </c>
      <c r="J15" s="41"/>
      <c r="K15" s="41">
        <v>10</v>
      </c>
      <c r="L15" s="41"/>
      <c r="M15" s="41"/>
      <c r="N15" s="41"/>
    </row>
    <row r="16" ht="32" customHeight="1" spans="1:14">
      <c r="A16" s="24"/>
      <c r="B16" s="24"/>
      <c r="C16" s="24"/>
      <c r="D16" s="35" t="s">
        <v>101</v>
      </c>
      <c r="E16" s="35"/>
      <c r="F16" s="35"/>
      <c r="G16" s="42" t="s">
        <v>102</v>
      </c>
      <c r="H16" s="24">
        <v>15</v>
      </c>
      <c r="I16" s="41">
        <v>10</v>
      </c>
      <c r="J16" s="41"/>
      <c r="K16" s="41">
        <v>8</v>
      </c>
      <c r="L16" s="41"/>
      <c r="M16" s="41" t="s">
        <v>103</v>
      </c>
      <c r="N16" s="41"/>
    </row>
    <row r="17" ht="15" customHeight="1" spans="1:14">
      <c r="A17" s="24"/>
      <c r="B17" s="24"/>
      <c r="C17" s="24"/>
      <c r="D17" s="35" t="s">
        <v>104</v>
      </c>
      <c r="E17" s="35"/>
      <c r="F17" s="35"/>
      <c r="G17" s="42" t="s">
        <v>105</v>
      </c>
      <c r="H17" s="24">
        <v>1</v>
      </c>
      <c r="I17" s="41">
        <v>10</v>
      </c>
      <c r="J17" s="41"/>
      <c r="K17" s="41">
        <v>10</v>
      </c>
      <c r="L17" s="41"/>
      <c r="M17" s="41"/>
      <c r="N17" s="41"/>
    </row>
    <row r="18" ht="27" customHeight="1" spans="1:14">
      <c r="A18" s="24"/>
      <c r="B18" s="24"/>
      <c r="C18" s="24"/>
      <c r="D18" s="35" t="s">
        <v>106</v>
      </c>
      <c r="E18" s="35"/>
      <c r="F18" s="35"/>
      <c r="G18" s="42" t="s">
        <v>107</v>
      </c>
      <c r="H18" s="24">
        <v>130</v>
      </c>
      <c r="I18" s="41">
        <v>15</v>
      </c>
      <c r="J18" s="41"/>
      <c r="K18" s="41">
        <v>15</v>
      </c>
      <c r="L18" s="41"/>
      <c r="M18" s="41"/>
      <c r="N18" s="41"/>
    </row>
    <row r="19" ht="26" customHeight="1" spans="1:14">
      <c r="A19" s="24"/>
      <c r="B19" s="24"/>
      <c r="C19" s="24"/>
      <c r="D19" s="27" t="s">
        <v>108</v>
      </c>
      <c r="E19" s="27"/>
      <c r="F19" s="27"/>
      <c r="G19" s="42" t="s">
        <v>109</v>
      </c>
      <c r="H19" s="24">
        <v>150</v>
      </c>
      <c r="I19" s="24">
        <v>10</v>
      </c>
      <c r="J19" s="24"/>
      <c r="K19" s="24">
        <v>10</v>
      </c>
      <c r="L19" s="24"/>
      <c r="M19" s="24"/>
      <c r="N19" s="24"/>
    </row>
    <row r="20" ht="15" customHeight="1" spans="1:14">
      <c r="A20" s="24"/>
      <c r="B20" s="24"/>
      <c r="C20" s="24" t="s">
        <v>38</v>
      </c>
      <c r="D20" s="27" t="s">
        <v>110</v>
      </c>
      <c r="E20" s="27"/>
      <c r="F20" s="27"/>
      <c r="G20" s="42" t="s">
        <v>111</v>
      </c>
      <c r="H20" s="28">
        <v>0.95</v>
      </c>
      <c r="I20" s="24">
        <v>10</v>
      </c>
      <c r="J20" s="24"/>
      <c r="K20" s="24">
        <v>9</v>
      </c>
      <c r="L20" s="24"/>
      <c r="M20" s="24"/>
      <c r="N20" s="24"/>
    </row>
    <row r="21" ht="22.5" spans="1:14">
      <c r="A21" s="24"/>
      <c r="B21" s="24"/>
      <c r="C21" s="24" t="s">
        <v>46</v>
      </c>
      <c r="D21" s="27" t="s">
        <v>112</v>
      </c>
      <c r="E21" s="27"/>
      <c r="F21" s="27"/>
      <c r="G21" s="24" t="s">
        <v>74</v>
      </c>
      <c r="H21" s="24" t="s">
        <v>74</v>
      </c>
      <c r="I21" s="24">
        <v>10</v>
      </c>
      <c r="J21" s="24"/>
      <c r="K21" s="24">
        <v>9</v>
      </c>
      <c r="L21" s="24"/>
      <c r="M21" s="24"/>
      <c r="N21" s="24"/>
    </row>
    <row r="22" ht="33.75" spans="1:14">
      <c r="A22" s="24"/>
      <c r="B22" s="24" t="s">
        <v>52</v>
      </c>
      <c r="C22" s="24" t="s">
        <v>53</v>
      </c>
      <c r="D22" s="27" t="s">
        <v>113</v>
      </c>
      <c r="E22" s="27"/>
      <c r="F22" s="27"/>
      <c r="G22" s="28">
        <v>0.96</v>
      </c>
      <c r="H22" s="28">
        <v>0.96</v>
      </c>
      <c r="I22" s="24">
        <v>10</v>
      </c>
      <c r="J22" s="24"/>
      <c r="K22" s="24">
        <v>9</v>
      </c>
      <c r="L22" s="24"/>
      <c r="M22" s="24"/>
      <c r="N22" s="24"/>
    </row>
    <row r="23" ht="15" customHeight="1" spans="1:14">
      <c r="A23" s="29" t="s">
        <v>57</v>
      </c>
      <c r="B23" s="29"/>
      <c r="C23" s="29"/>
      <c r="D23" s="29"/>
      <c r="E23" s="29"/>
      <c r="F23" s="29"/>
      <c r="G23" s="29"/>
      <c r="H23" s="29"/>
      <c r="I23" s="29">
        <f>SUM(I14:I22)</f>
        <v>100</v>
      </c>
      <c r="J23" s="29"/>
      <c r="K23" s="29">
        <f>SUM(K14:K22)</f>
        <v>95</v>
      </c>
      <c r="L23" s="29"/>
      <c r="M23" s="32"/>
      <c r="N23" s="32"/>
    </row>
    <row r="24" s="22" customFormat="1" ht="36" customHeight="1" spans="1:14">
      <c r="A24" s="30" t="s">
        <v>58</v>
      </c>
      <c r="B24" s="30"/>
      <c r="C24" s="30"/>
      <c r="D24" s="30"/>
      <c r="E24" s="30"/>
      <c r="F24" s="30"/>
      <c r="G24" s="30"/>
      <c r="H24" s="31" t="s">
        <v>59</v>
      </c>
      <c r="I24" s="31"/>
      <c r="J24" s="31"/>
      <c r="K24" s="31"/>
      <c r="L24" s="31"/>
      <c r="M24" s="31"/>
      <c r="N24" s="31"/>
    </row>
  </sheetData>
  <mergeCells count="96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24:G24"/>
    <mergeCell ref="H24:N24"/>
    <mergeCell ref="A10:A11"/>
    <mergeCell ref="A12:A22"/>
    <mergeCell ref="B12:B13"/>
    <mergeCell ref="B14:B20"/>
    <mergeCell ref="C12:C13"/>
    <mergeCell ref="C14:C19"/>
    <mergeCell ref="G12:G13"/>
    <mergeCell ref="H12:H13"/>
    <mergeCell ref="D12:F13"/>
    <mergeCell ref="I12:J13"/>
    <mergeCell ref="K12:L13"/>
    <mergeCell ref="M12:N13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H11" sqref="H11:N11"/>
    </sheetView>
  </sheetViews>
  <sheetFormatPr defaultColWidth="9" defaultRowHeight="13.5"/>
  <cols>
    <col min="1" max="1" width="5" customWidth="1"/>
    <col min="2" max="2" width="4.75" customWidth="1"/>
    <col min="3" max="3" width="7.625" customWidth="1"/>
    <col min="4" max="4" width="6.125" customWidth="1"/>
    <col min="6" max="6" width="3.875" customWidth="1"/>
    <col min="8" max="8" width="6.375" customWidth="1"/>
    <col min="9" max="9" width="4.25" customWidth="1"/>
    <col min="10" max="10" width="3" customWidth="1"/>
    <col min="11" max="11" width="5.5" customWidth="1"/>
    <col min="12" max="12" width="3.75" customWidth="1"/>
    <col min="13" max="13" width="7.5" customWidth="1"/>
    <col min="14" max="14" width="6.125" customWidth="1"/>
  </cols>
  <sheetData>
    <row r="1" ht="20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" customHeight="1" spans="1:1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5" customHeight="1" spans="1:14">
      <c r="A3" s="24" t="s">
        <v>2</v>
      </c>
      <c r="B3" s="24"/>
      <c r="C3" s="24" t="s">
        <v>114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5" customHeight="1" spans="1:14">
      <c r="A4" s="24" t="s">
        <v>4</v>
      </c>
      <c r="B4" s="24"/>
      <c r="C4" s="24" t="s">
        <v>5</v>
      </c>
      <c r="D4" s="24"/>
      <c r="E4" s="24"/>
      <c r="F4" s="24"/>
      <c r="G4" s="24"/>
      <c r="H4" s="24" t="s">
        <v>6</v>
      </c>
      <c r="I4" s="24"/>
      <c r="J4" s="24" t="s">
        <v>5</v>
      </c>
      <c r="K4" s="24"/>
      <c r="L4" s="24"/>
      <c r="M4" s="24"/>
      <c r="N4" s="24"/>
    </row>
    <row r="5" ht="15" customHeight="1" spans="1:14">
      <c r="A5" s="24" t="s">
        <v>7</v>
      </c>
      <c r="B5" s="24"/>
      <c r="C5" s="24"/>
      <c r="D5" s="24"/>
      <c r="E5" s="24" t="s">
        <v>8</v>
      </c>
      <c r="F5" s="24" t="s">
        <v>9</v>
      </c>
      <c r="G5" s="24"/>
      <c r="H5" s="24" t="s">
        <v>10</v>
      </c>
      <c r="I5" s="24"/>
      <c r="J5" s="24" t="s">
        <v>11</v>
      </c>
      <c r="K5" s="24"/>
      <c r="L5" s="24" t="s">
        <v>12</v>
      </c>
      <c r="M5" s="24"/>
      <c r="N5" s="24" t="s">
        <v>13</v>
      </c>
    </row>
    <row r="6" ht="15" customHeight="1" spans="1:14">
      <c r="A6" s="24" t="s">
        <v>14</v>
      </c>
      <c r="B6" s="24"/>
      <c r="C6" s="25" t="s">
        <v>15</v>
      </c>
      <c r="D6" s="25"/>
      <c r="E6" s="24">
        <v>30.75</v>
      </c>
      <c r="F6" s="24">
        <v>30.75</v>
      </c>
      <c r="G6" s="24"/>
      <c r="H6" s="24">
        <v>22.06</v>
      </c>
      <c r="I6" s="24"/>
      <c r="J6" s="24">
        <v>10</v>
      </c>
      <c r="K6" s="24"/>
      <c r="L6" s="40">
        <f>H6/F6</f>
        <v>0.71739837398374</v>
      </c>
      <c r="M6" s="40"/>
      <c r="N6" s="24">
        <v>8</v>
      </c>
    </row>
    <row r="7" ht="15" customHeight="1" spans="1:14">
      <c r="A7" s="26"/>
      <c r="B7" s="26"/>
      <c r="C7" s="24" t="s">
        <v>16</v>
      </c>
      <c r="D7" s="24"/>
      <c r="E7" s="24"/>
      <c r="F7" s="24"/>
      <c r="G7" s="24"/>
      <c r="H7" s="24"/>
      <c r="I7" s="24"/>
      <c r="J7" s="24" t="s">
        <v>17</v>
      </c>
      <c r="K7" s="24"/>
      <c r="L7" s="24"/>
      <c r="M7" s="24"/>
      <c r="N7" s="24" t="s">
        <v>17</v>
      </c>
    </row>
    <row r="8" ht="15" customHeight="1" spans="1:14">
      <c r="A8" s="26"/>
      <c r="B8" s="26"/>
      <c r="C8" s="24" t="s">
        <v>18</v>
      </c>
      <c r="D8" s="24"/>
      <c r="E8" s="24"/>
      <c r="F8" s="24"/>
      <c r="G8" s="24"/>
      <c r="H8" s="24"/>
      <c r="I8" s="24"/>
      <c r="J8" s="24" t="s">
        <v>17</v>
      </c>
      <c r="K8" s="24"/>
      <c r="L8" s="24"/>
      <c r="M8" s="24"/>
      <c r="N8" s="24" t="s">
        <v>17</v>
      </c>
    </row>
    <row r="9" ht="15" customHeight="1" spans="1:14">
      <c r="A9" s="26"/>
      <c r="B9" s="26"/>
      <c r="C9" s="24" t="s">
        <v>19</v>
      </c>
      <c r="D9" s="24"/>
      <c r="E9" s="24"/>
      <c r="F9" s="24"/>
      <c r="G9" s="24"/>
      <c r="H9" s="24"/>
      <c r="I9" s="24"/>
      <c r="J9" s="24" t="s">
        <v>17</v>
      </c>
      <c r="K9" s="24"/>
      <c r="L9" s="24"/>
      <c r="M9" s="24"/>
      <c r="N9" s="24" t="s">
        <v>17</v>
      </c>
    </row>
    <row r="10" ht="15" customHeight="1" spans="1:14">
      <c r="A10" s="24" t="s">
        <v>20</v>
      </c>
      <c r="B10" s="24" t="s">
        <v>21</v>
      </c>
      <c r="C10" s="24"/>
      <c r="D10" s="24"/>
      <c r="E10" s="24"/>
      <c r="F10" s="24"/>
      <c r="G10" s="24"/>
      <c r="H10" s="24" t="s">
        <v>22</v>
      </c>
      <c r="I10" s="24"/>
      <c r="J10" s="24"/>
      <c r="K10" s="24"/>
      <c r="L10" s="24"/>
      <c r="M10" s="24"/>
      <c r="N10" s="24"/>
    </row>
    <row r="11" ht="99" customHeight="1" spans="1:14">
      <c r="A11" s="24"/>
      <c r="B11" s="25" t="s">
        <v>115</v>
      </c>
      <c r="C11" s="25"/>
      <c r="D11" s="25"/>
      <c r="E11" s="25"/>
      <c r="F11" s="25"/>
      <c r="G11" s="25"/>
      <c r="H11" s="25" t="s">
        <v>115</v>
      </c>
      <c r="I11" s="25"/>
      <c r="J11" s="25"/>
      <c r="K11" s="25"/>
      <c r="L11" s="25"/>
      <c r="M11" s="25"/>
      <c r="N11" s="25"/>
    </row>
    <row r="12" ht="15" customHeight="1" spans="1:14">
      <c r="A12" s="24" t="s">
        <v>23</v>
      </c>
      <c r="B12" s="24" t="s">
        <v>24</v>
      </c>
      <c r="C12" s="24" t="s">
        <v>25</v>
      </c>
      <c r="D12" s="24" t="s">
        <v>26</v>
      </c>
      <c r="E12" s="24"/>
      <c r="F12" s="24"/>
      <c r="G12" s="24" t="s">
        <v>27</v>
      </c>
      <c r="H12" s="24" t="s">
        <v>28</v>
      </c>
      <c r="I12" s="24" t="s">
        <v>11</v>
      </c>
      <c r="J12" s="24"/>
      <c r="K12" s="24" t="s">
        <v>13</v>
      </c>
      <c r="L12" s="24"/>
      <c r="M12" s="24" t="s">
        <v>29</v>
      </c>
      <c r="N12" s="24"/>
    </row>
    <row r="13" spans="1:1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ht="15" customHeight="1" spans="1:14">
      <c r="A14" s="24"/>
      <c r="B14" s="24" t="s">
        <v>30</v>
      </c>
      <c r="C14" s="33" t="s">
        <v>31</v>
      </c>
      <c r="D14" s="27" t="s">
        <v>116</v>
      </c>
      <c r="E14" s="27"/>
      <c r="F14" s="27"/>
      <c r="G14" s="24" t="s">
        <v>81</v>
      </c>
      <c r="H14" s="24">
        <v>4</v>
      </c>
      <c r="I14" s="24">
        <v>15</v>
      </c>
      <c r="J14" s="24"/>
      <c r="K14" s="24">
        <v>15</v>
      </c>
      <c r="L14" s="24"/>
      <c r="M14" s="24"/>
      <c r="N14" s="24"/>
    </row>
    <row r="15" ht="15" customHeight="1" spans="1:14">
      <c r="A15" s="24"/>
      <c r="B15" s="24"/>
      <c r="C15" s="34"/>
      <c r="D15" s="27" t="s">
        <v>117</v>
      </c>
      <c r="E15" s="27"/>
      <c r="F15" s="27"/>
      <c r="G15" s="24" t="s">
        <v>118</v>
      </c>
      <c r="H15" s="24">
        <v>24</v>
      </c>
      <c r="I15" s="24">
        <v>15</v>
      </c>
      <c r="J15" s="24"/>
      <c r="K15" s="24">
        <v>15</v>
      </c>
      <c r="L15" s="24"/>
      <c r="M15" s="24"/>
      <c r="N15" s="24"/>
    </row>
    <row r="16" ht="33" customHeight="1" spans="1:14">
      <c r="A16" s="24"/>
      <c r="B16" s="24"/>
      <c r="C16" s="34"/>
      <c r="D16" s="35" t="s">
        <v>119</v>
      </c>
      <c r="E16" s="35"/>
      <c r="F16" s="35"/>
      <c r="G16" s="24" t="s">
        <v>120</v>
      </c>
      <c r="H16" s="24">
        <v>130</v>
      </c>
      <c r="I16" s="41">
        <v>15</v>
      </c>
      <c r="J16" s="41"/>
      <c r="K16" s="41">
        <v>15</v>
      </c>
      <c r="L16" s="41"/>
      <c r="M16" s="41"/>
      <c r="N16" s="41"/>
    </row>
    <row r="17" ht="15" customHeight="1" spans="1:14">
      <c r="A17" s="24"/>
      <c r="B17" s="24"/>
      <c r="C17" s="34"/>
      <c r="D17" s="35" t="s">
        <v>121</v>
      </c>
      <c r="E17" s="35"/>
      <c r="F17" s="35"/>
      <c r="G17" s="24">
        <v>4</v>
      </c>
      <c r="H17" s="24">
        <v>6</v>
      </c>
      <c r="I17" s="41">
        <v>15</v>
      </c>
      <c r="J17" s="41"/>
      <c r="K17" s="41">
        <v>15</v>
      </c>
      <c r="L17" s="41"/>
      <c r="M17" s="41"/>
      <c r="N17" s="41"/>
    </row>
    <row r="18" ht="15" customHeight="1" spans="1:14">
      <c r="A18" s="24"/>
      <c r="B18" s="24"/>
      <c r="C18" s="36"/>
      <c r="D18" s="37" t="s">
        <v>122</v>
      </c>
      <c r="E18" s="38"/>
      <c r="F18" s="39"/>
      <c r="G18" s="24">
        <v>4</v>
      </c>
      <c r="H18" s="24">
        <v>4</v>
      </c>
      <c r="I18" s="41">
        <v>10</v>
      </c>
      <c r="J18" s="41"/>
      <c r="K18" s="41">
        <v>10</v>
      </c>
      <c r="L18" s="41"/>
      <c r="M18" s="41"/>
      <c r="N18" s="41"/>
    </row>
    <row r="19" ht="15" customHeight="1" spans="1:14">
      <c r="A19" s="24"/>
      <c r="B19" s="24"/>
      <c r="C19" s="24" t="s">
        <v>38</v>
      </c>
      <c r="D19" s="27" t="s">
        <v>123</v>
      </c>
      <c r="E19" s="27"/>
      <c r="F19" s="27"/>
      <c r="G19" s="24" t="s">
        <v>111</v>
      </c>
      <c r="H19" s="28">
        <v>0.85</v>
      </c>
      <c r="I19" s="24">
        <v>10</v>
      </c>
      <c r="J19" s="24"/>
      <c r="K19" s="24">
        <v>8</v>
      </c>
      <c r="L19" s="24"/>
      <c r="M19" s="24"/>
      <c r="N19" s="24"/>
    </row>
    <row r="20" ht="36" customHeight="1" spans="1:14">
      <c r="A20" s="24"/>
      <c r="B20" s="24"/>
      <c r="C20" s="24" t="s">
        <v>46</v>
      </c>
      <c r="D20" s="27" t="s">
        <v>124</v>
      </c>
      <c r="E20" s="27"/>
      <c r="F20" s="27"/>
      <c r="G20" s="24" t="s">
        <v>74</v>
      </c>
      <c r="H20" s="24" t="s">
        <v>74</v>
      </c>
      <c r="I20" s="24">
        <v>10</v>
      </c>
      <c r="J20" s="24"/>
      <c r="K20" s="24">
        <v>9</v>
      </c>
      <c r="L20" s="24"/>
      <c r="M20" s="24" t="s">
        <v>125</v>
      </c>
      <c r="N20" s="24"/>
    </row>
    <row r="21" ht="36" customHeight="1" spans="1:14">
      <c r="A21" s="24"/>
      <c r="B21" s="24" t="s">
        <v>52</v>
      </c>
      <c r="C21" s="24" t="s">
        <v>53</v>
      </c>
      <c r="D21" s="27" t="s">
        <v>113</v>
      </c>
      <c r="E21" s="27"/>
      <c r="F21" s="27"/>
      <c r="G21" s="24" t="s">
        <v>126</v>
      </c>
      <c r="H21" s="28">
        <v>0.95</v>
      </c>
      <c r="I21" s="24">
        <v>10</v>
      </c>
      <c r="J21" s="24"/>
      <c r="K21" s="24">
        <v>9</v>
      </c>
      <c r="L21" s="24"/>
      <c r="M21" s="24" t="s">
        <v>127</v>
      </c>
      <c r="N21" s="24"/>
    </row>
    <row r="22" ht="15" customHeight="1" spans="1:14">
      <c r="A22" s="29" t="s">
        <v>57</v>
      </c>
      <c r="B22" s="29"/>
      <c r="C22" s="29"/>
      <c r="D22" s="29"/>
      <c r="E22" s="29"/>
      <c r="F22" s="29"/>
      <c r="G22" s="29"/>
      <c r="H22" s="29"/>
      <c r="I22" s="29">
        <f>SUM(I14:I21)</f>
        <v>100</v>
      </c>
      <c r="J22" s="29"/>
      <c r="K22" s="29">
        <f>SUM(K14:K21)</f>
        <v>96</v>
      </c>
      <c r="L22" s="29"/>
      <c r="M22" s="32"/>
      <c r="N22" s="32"/>
    </row>
    <row r="23" s="22" customFormat="1" ht="36" customHeight="1" spans="1:14">
      <c r="A23" s="30" t="s">
        <v>58</v>
      </c>
      <c r="B23" s="30"/>
      <c r="C23" s="30"/>
      <c r="D23" s="30"/>
      <c r="E23" s="30"/>
      <c r="F23" s="30"/>
      <c r="G23" s="30"/>
      <c r="H23" s="31" t="s">
        <v>59</v>
      </c>
      <c r="I23" s="31"/>
      <c r="J23" s="31"/>
      <c r="K23" s="31"/>
      <c r="L23" s="31"/>
      <c r="M23" s="31"/>
      <c r="N23" s="31"/>
    </row>
  </sheetData>
  <mergeCells count="92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A23:G23"/>
    <mergeCell ref="H23:N23"/>
    <mergeCell ref="A10:A11"/>
    <mergeCell ref="A12:A21"/>
    <mergeCell ref="B12:B13"/>
    <mergeCell ref="B14:B19"/>
    <mergeCell ref="C12:C13"/>
    <mergeCell ref="C14:C18"/>
    <mergeCell ref="G12:G13"/>
    <mergeCell ref="H12:H13"/>
    <mergeCell ref="D12:F13"/>
    <mergeCell ref="I12:J13"/>
    <mergeCell ref="K12:L13"/>
    <mergeCell ref="M12:N13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U19" sqref="U19"/>
    </sheetView>
  </sheetViews>
  <sheetFormatPr defaultColWidth="9" defaultRowHeight="13.5"/>
  <cols>
    <col min="1" max="1" width="5" customWidth="1"/>
    <col min="2" max="2" width="4.75" customWidth="1"/>
    <col min="3" max="3" width="7.625" customWidth="1"/>
    <col min="4" max="4" width="6.125" customWidth="1"/>
    <col min="6" max="6" width="3.875" customWidth="1"/>
    <col min="8" max="8" width="6.375" customWidth="1"/>
    <col min="9" max="9" width="4.25" customWidth="1"/>
    <col min="10" max="10" width="3" customWidth="1"/>
    <col min="11" max="11" width="5.5" customWidth="1"/>
    <col min="12" max="12" width="3.75" customWidth="1"/>
    <col min="13" max="13" width="7.5" customWidth="1"/>
    <col min="14" max="14" width="6.125" customWidth="1"/>
  </cols>
  <sheetData>
    <row r="1" ht="20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" customHeight="1" spans="1:1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5" customHeight="1" spans="1:14">
      <c r="A3" s="24" t="s">
        <v>2</v>
      </c>
      <c r="B3" s="24"/>
      <c r="C3" s="24" t="s">
        <v>128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5" customHeight="1" spans="1:14">
      <c r="A4" s="24" t="s">
        <v>4</v>
      </c>
      <c r="B4" s="24"/>
      <c r="C4" s="24" t="s">
        <v>5</v>
      </c>
      <c r="D4" s="24"/>
      <c r="E4" s="24"/>
      <c r="F4" s="24"/>
      <c r="G4" s="24"/>
      <c r="H4" s="24" t="s">
        <v>6</v>
      </c>
      <c r="I4" s="24"/>
      <c r="J4" s="24" t="s">
        <v>5</v>
      </c>
      <c r="K4" s="24"/>
      <c r="L4" s="24"/>
      <c r="M4" s="24"/>
      <c r="N4" s="24"/>
    </row>
    <row r="5" ht="15" customHeight="1" spans="1:14">
      <c r="A5" s="24" t="s">
        <v>7</v>
      </c>
      <c r="B5" s="24"/>
      <c r="C5" s="24"/>
      <c r="D5" s="24"/>
      <c r="E5" s="24" t="s">
        <v>8</v>
      </c>
      <c r="F5" s="24" t="s">
        <v>9</v>
      </c>
      <c r="G5" s="24"/>
      <c r="H5" s="24" t="s">
        <v>10</v>
      </c>
      <c r="I5" s="24"/>
      <c r="J5" s="24" t="s">
        <v>11</v>
      </c>
      <c r="K5" s="24"/>
      <c r="L5" s="24" t="s">
        <v>12</v>
      </c>
      <c r="M5" s="24"/>
      <c r="N5" s="24" t="s">
        <v>13</v>
      </c>
    </row>
    <row r="6" ht="15" customHeight="1" spans="1:14">
      <c r="A6" s="24" t="s">
        <v>14</v>
      </c>
      <c r="B6" s="24"/>
      <c r="C6" s="25" t="s">
        <v>15</v>
      </c>
      <c r="D6" s="25"/>
      <c r="E6" s="24">
        <v>12.3</v>
      </c>
      <c r="F6" s="24">
        <v>12.3</v>
      </c>
      <c r="G6" s="24"/>
      <c r="H6" s="24">
        <v>12.3</v>
      </c>
      <c r="I6" s="24"/>
      <c r="J6" s="24">
        <v>10</v>
      </c>
      <c r="K6" s="24"/>
      <c r="L6" s="28">
        <v>1</v>
      </c>
      <c r="M6" s="24"/>
      <c r="N6" s="24">
        <v>10</v>
      </c>
    </row>
    <row r="7" ht="15" customHeight="1" spans="1:14">
      <c r="A7" s="26"/>
      <c r="B7" s="26"/>
      <c r="C7" s="24" t="s">
        <v>16</v>
      </c>
      <c r="D7" s="24"/>
      <c r="E7" s="24"/>
      <c r="F7" s="24"/>
      <c r="G7" s="24"/>
      <c r="H7" s="24"/>
      <c r="I7" s="24"/>
      <c r="J7" s="24" t="s">
        <v>17</v>
      </c>
      <c r="K7" s="24"/>
      <c r="L7" s="24"/>
      <c r="M7" s="24"/>
      <c r="N7" s="24" t="s">
        <v>17</v>
      </c>
    </row>
    <row r="8" ht="15" customHeight="1" spans="1:14">
      <c r="A8" s="26"/>
      <c r="B8" s="26"/>
      <c r="C8" s="24" t="s">
        <v>18</v>
      </c>
      <c r="D8" s="24"/>
      <c r="E8" s="24"/>
      <c r="F8" s="24"/>
      <c r="G8" s="24"/>
      <c r="H8" s="24"/>
      <c r="I8" s="24"/>
      <c r="J8" s="24" t="s">
        <v>17</v>
      </c>
      <c r="K8" s="24"/>
      <c r="L8" s="24"/>
      <c r="M8" s="24"/>
      <c r="N8" s="24" t="s">
        <v>17</v>
      </c>
    </row>
    <row r="9" ht="15" customHeight="1" spans="1:14">
      <c r="A9" s="26"/>
      <c r="B9" s="26"/>
      <c r="C9" s="24" t="s">
        <v>19</v>
      </c>
      <c r="D9" s="24"/>
      <c r="E9" s="24"/>
      <c r="F9" s="24"/>
      <c r="G9" s="24"/>
      <c r="H9" s="24"/>
      <c r="I9" s="24"/>
      <c r="J9" s="24" t="s">
        <v>17</v>
      </c>
      <c r="K9" s="24"/>
      <c r="L9" s="24"/>
      <c r="M9" s="24"/>
      <c r="N9" s="24" t="s">
        <v>17</v>
      </c>
    </row>
    <row r="10" ht="15" customHeight="1" spans="1:14">
      <c r="A10" s="24" t="s">
        <v>20</v>
      </c>
      <c r="B10" s="24" t="s">
        <v>21</v>
      </c>
      <c r="C10" s="24"/>
      <c r="D10" s="24"/>
      <c r="E10" s="24"/>
      <c r="F10" s="24"/>
      <c r="G10" s="24"/>
      <c r="H10" s="24" t="s">
        <v>22</v>
      </c>
      <c r="I10" s="24"/>
      <c r="J10" s="24"/>
      <c r="K10" s="24"/>
      <c r="L10" s="24"/>
      <c r="M10" s="24"/>
      <c r="N10" s="24"/>
    </row>
    <row r="11" ht="42" customHeight="1" spans="1:14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ht="15" customHeight="1" spans="1:14">
      <c r="A12" s="24" t="s">
        <v>23</v>
      </c>
      <c r="B12" s="24" t="s">
        <v>24</v>
      </c>
      <c r="C12" s="24" t="s">
        <v>25</v>
      </c>
      <c r="D12" s="24" t="s">
        <v>26</v>
      </c>
      <c r="E12" s="24"/>
      <c r="F12" s="24"/>
      <c r="G12" s="24" t="s">
        <v>27</v>
      </c>
      <c r="H12" s="24" t="s">
        <v>28</v>
      </c>
      <c r="I12" s="24" t="s">
        <v>11</v>
      </c>
      <c r="J12" s="24"/>
      <c r="K12" s="24" t="s">
        <v>13</v>
      </c>
      <c r="L12" s="24"/>
      <c r="M12" s="24" t="s">
        <v>29</v>
      </c>
      <c r="N12" s="24"/>
    </row>
    <row r="13" spans="1:1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ht="15" customHeight="1" spans="1:14">
      <c r="A14" s="24"/>
      <c r="B14" s="24" t="s">
        <v>30</v>
      </c>
      <c r="C14" s="24" t="s">
        <v>31</v>
      </c>
      <c r="D14" s="27" t="s">
        <v>129</v>
      </c>
      <c r="E14" s="27"/>
      <c r="F14" s="27"/>
      <c r="G14" s="24" t="s">
        <v>109</v>
      </c>
      <c r="H14" s="24">
        <v>123</v>
      </c>
      <c r="I14" s="24">
        <v>30</v>
      </c>
      <c r="J14" s="24"/>
      <c r="K14" s="24">
        <v>30</v>
      </c>
      <c r="L14" s="24"/>
      <c r="M14" s="24"/>
      <c r="N14" s="24"/>
    </row>
    <row r="15" ht="15" customHeight="1" spans="1:14">
      <c r="A15" s="24"/>
      <c r="B15" s="24"/>
      <c r="C15" s="24" t="s">
        <v>38</v>
      </c>
      <c r="D15" s="27" t="s">
        <v>130</v>
      </c>
      <c r="E15" s="27"/>
      <c r="F15" s="27"/>
      <c r="G15" s="24" t="s">
        <v>131</v>
      </c>
      <c r="H15" s="28">
        <v>0.8</v>
      </c>
      <c r="I15" s="24">
        <v>30</v>
      </c>
      <c r="J15" s="24"/>
      <c r="K15" s="24">
        <v>28</v>
      </c>
      <c r="L15" s="24"/>
      <c r="M15" s="24"/>
      <c r="N15" s="24"/>
    </row>
    <row r="16" ht="22.5" spans="1:14">
      <c r="A16" s="24"/>
      <c r="B16" s="24"/>
      <c r="C16" s="24" t="s">
        <v>46</v>
      </c>
      <c r="D16" s="27" t="s">
        <v>132</v>
      </c>
      <c r="E16" s="27"/>
      <c r="F16" s="27"/>
      <c r="G16" s="24" t="s">
        <v>74</v>
      </c>
      <c r="H16" s="24" t="s">
        <v>74</v>
      </c>
      <c r="I16" s="24">
        <v>20</v>
      </c>
      <c r="J16" s="24"/>
      <c r="K16" s="24">
        <v>20</v>
      </c>
      <c r="L16" s="24"/>
      <c r="M16" s="24"/>
      <c r="N16" s="24"/>
    </row>
    <row r="17" ht="33.75" spans="1:14">
      <c r="A17" s="24"/>
      <c r="B17" s="24" t="s">
        <v>52</v>
      </c>
      <c r="C17" s="24" t="s">
        <v>53</v>
      </c>
      <c r="D17" s="27" t="s">
        <v>133</v>
      </c>
      <c r="E17" s="27"/>
      <c r="F17" s="27"/>
      <c r="G17" s="24" t="s">
        <v>134</v>
      </c>
      <c r="H17" s="28">
        <v>0.8</v>
      </c>
      <c r="I17" s="24">
        <v>20</v>
      </c>
      <c r="J17" s="24"/>
      <c r="K17" s="24">
        <v>18</v>
      </c>
      <c r="L17" s="24"/>
      <c r="M17" s="24" t="s">
        <v>135</v>
      </c>
      <c r="N17" s="24"/>
    </row>
    <row r="18" ht="15" customHeight="1" spans="1:14">
      <c r="A18" s="29" t="s">
        <v>57</v>
      </c>
      <c r="B18" s="29"/>
      <c r="C18" s="29"/>
      <c r="D18" s="29"/>
      <c r="E18" s="29"/>
      <c r="F18" s="29"/>
      <c r="G18" s="29"/>
      <c r="H18" s="29"/>
      <c r="I18" s="29">
        <f>SUM(I14:I17)</f>
        <v>100</v>
      </c>
      <c r="J18" s="29"/>
      <c r="K18" s="29">
        <f>SUM(K14:K17)</f>
        <v>96</v>
      </c>
      <c r="L18" s="29"/>
      <c r="M18" s="32"/>
      <c r="N18" s="32"/>
    </row>
    <row r="19" s="22" customFormat="1" ht="36" customHeight="1" spans="1:14">
      <c r="A19" s="30" t="s">
        <v>58</v>
      </c>
      <c r="B19" s="30"/>
      <c r="C19" s="30"/>
      <c r="D19" s="30"/>
      <c r="E19" s="30"/>
      <c r="F19" s="30"/>
      <c r="G19" s="30"/>
      <c r="H19" s="31" t="s">
        <v>59</v>
      </c>
      <c r="I19" s="31"/>
      <c r="J19" s="31"/>
      <c r="K19" s="31"/>
      <c r="L19" s="31"/>
      <c r="M19" s="31"/>
      <c r="N19" s="31"/>
    </row>
  </sheetData>
  <mergeCells count="75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A18:H18"/>
    <mergeCell ref="I18:J18"/>
    <mergeCell ref="K18:L18"/>
    <mergeCell ref="M18:N18"/>
    <mergeCell ref="A19:G19"/>
    <mergeCell ref="H19:N19"/>
    <mergeCell ref="A10:A11"/>
    <mergeCell ref="A12:A17"/>
    <mergeCell ref="B12:B13"/>
    <mergeCell ref="B14:B15"/>
    <mergeCell ref="C12:C13"/>
    <mergeCell ref="G12:G13"/>
    <mergeCell ref="H12:H13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opLeftCell="A8" workbookViewId="0">
      <selection activeCell="T9" sqref="T9"/>
    </sheetView>
  </sheetViews>
  <sheetFormatPr defaultColWidth="9" defaultRowHeight="13.5"/>
  <sheetData>
    <row r="1" ht="4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30" customHeight="1" spans="1:14">
      <c r="A3" s="4" t="s">
        <v>2</v>
      </c>
      <c r="B3" s="4"/>
      <c r="C3" s="4" t="s">
        <v>136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30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</row>
    <row r="5" s="1" customFormat="1" ht="30" customHeight="1" spans="1:14">
      <c r="A5" s="4" t="s">
        <v>7</v>
      </c>
      <c r="B5" s="4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</row>
    <row r="6" s="1" customFormat="1" ht="30" customHeight="1" spans="1:14">
      <c r="A6" s="4" t="s">
        <v>14</v>
      </c>
      <c r="B6" s="4"/>
      <c r="C6" s="5" t="s">
        <v>15</v>
      </c>
      <c r="D6" s="5"/>
      <c r="E6" s="4">
        <v>20</v>
      </c>
      <c r="F6" s="4">
        <v>20</v>
      </c>
      <c r="G6" s="4"/>
      <c r="H6" s="4">
        <v>17.335</v>
      </c>
      <c r="I6" s="4"/>
      <c r="J6" s="4">
        <v>10</v>
      </c>
      <c r="K6" s="4"/>
      <c r="L6" s="19">
        <v>0.86675</v>
      </c>
      <c r="M6" s="4"/>
      <c r="N6" s="4">
        <v>8.6</v>
      </c>
    </row>
    <row r="7" s="1" customFormat="1" ht="30" customHeight="1" spans="1:14">
      <c r="A7" s="6"/>
      <c r="B7" s="6"/>
      <c r="C7" s="4" t="s">
        <v>16</v>
      </c>
      <c r="D7" s="4"/>
      <c r="E7" s="4">
        <v>20</v>
      </c>
      <c r="F7" s="4">
        <v>20</v>
      </c>
      <c r="G7" s="4"/>
      <c r="H7" s="4"/>
      <c r="I7" s="4"/>
      <c r="J7" s="4" t="s">
        <v>17</v>
      </c>
      <c r="K7" s="4"/>
      <c r="L7" s="4"/>
      <c r="M7" s="4"/>
      <c r="N7" s="4" t="s">
        <v>17</v>
      </c>
    </row>
    <row r="8" s="1" customFormat="1" ht="30" customHeight="1" spans="1:14">
      <c r="A8" s="6"/>
      <c r="B8" s="6"/>
      <c r="C8" s="4" t="s">
        <v>18</v>
      </c>
      <c r="D8" s="4"/>
      <c r="E8" s="4"/>
      <c r="F8" s="4"/>
      <c r="G8" s="4"/>
      <c r="H8" s="4"/>
      <c r="I8" s="4"/>
      <c r="J8" s="4" t="s">
        <v>17</v>
      </c>
      <c r="K8" s="4"/>
      <c r="L8" s="4"/>
      <c r="M8" s="4"/>
      <c r="N8" s="4" t="s">
        <v>17</v>
      </c>
    </row>
    <row r="9" s="1" customFormat="1" ht="30" customHeight="1" spans="1:14">
      <c r="A9" s="6"/>
      <c r="B9" s="6"/>
      <c r="C9" s="4" t="s">
        <v>19</v>
      </c>
      <c r="D9" s="4"/>
      <c r="E9" s="4"/>
      <c r="F9" s="4"/>
      <c r="G9" s="4"/>
      <c r="H9" s="4"/>
      <c r="I9" s="4"/>
      <c r="J9" s="4" t="s">
        <v>17</v>
      </c>
      <c r="K9" s="4"/>
      <c r="L9" s="4"/>
      <c r="M9" s="4"/>
      <c r="N9" s="4" t="s">
        <v>17</v>
      </c>
    </row>
    <row r="10" s="1" customFormat="1" ht="30" customHeight="1" spans="1:14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</row>
    <row r="11" s="1" customFormat="1" ht="93" customHeight="1" spans="1:14">
      <c r="A11" s="4"/>
      <c r="B11" s="5" t="s">
        <v>137</v>
      </c>
      <c r="C11" s="5"/>
      <c r="D11" s="5"/>
      <c r="E11" s="5"/>
      <c r="F11" s="5"/>
      <c r="G11" s="5"/>
      <c r="H11" s="4" t="s">
        <v>138</v>
      </c>
      <c r="I11" s="4"/>
      <c r="J11" s="4"/>
      <c r="K11" s="4"/>
      <c r="L11" s="4"/>
      <c r="M11" s="4"/>
      <c r="N11" s="4"/>
    </row>
    <row r="12" s="1" customFormat="1" ht="30" customHeight="1" spans="1:14">
      <c r="A12" s="4" t="s">
        <v>23</v>
      </c>
      <c r="B12" s="4" t="s">
        <v>24</v>
      </c>
      <c r="C12" s="4" t="s">
        <v>25</v>
      </c>
      <c r="D12" s="4" t="s">
        <v>26</v>
      </c>
      <c r="E12" s="4"/>
      <c r="F12" s="4"/>
      <c r="G12" s="4" t="s">
        <v>27</v>
      </c>
      <c r="H12" s="4" t="s">
        <v>28</v>
      </c>
      <c r="I12" s="4" t="s">
        <v>11</v>
      </c>
      <c r="J12" s="4"/>
      <c r="K12" s="4" t="s">
        <v>13</v>
      </c>
      <c r="L12" s="4"/>
      <c r="M12" s="4" t="s">
        <v>29</v>
      </c>
      <c r="N12" s="4"/>
    </row>
    <row r="13" s="1" customFormat="1" ht="30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30" customHeight="1" spans="1:14">
      <c r="A14" s="4"/>
      <c r="B14" s="4" t="s">
        <v>30</v>
      </c>
      <c r="C14" s="7" t="s">
        <v>31</v>
      </c>
      <c r="D14" s="8" t="s">
        <v>139</v>
      </c>
      <c r="E14" s="9"/>
      <c r="F14" s="10"/>
      <c r="G14" s="11" t="s">
        <v>140</v>
      </c>
      <c r="H14" s="4">
        <v>35</v>
      </c>
      <c r="I14" s="20">
        <v>15</v>
      </c>
      <c r="J14" s="20"/>
      <c r="K14" s="20">
        <v>13</v>
      </c>
      <c r="L14" s="20"/>
      <c r="M14" s="20" t="s">
        <v>141</v>
      </c>
      <c r="N14" s="20"/>
    </row>
    <row r="15" s="1" customFormat="1" ht="30" customHeight="1" spans="1:14">
      <c r="A15" s="4"/>
      <c r="B15" s="4"/>
      <c r="C15" s="12"/>
      <c r="D15" s="8" t="s">
        <v>142</v>
      </c>
      <c r="E15" s="9"/>
      <c r="F15" s="10"/>
      <c r="G15" s="11" t="s">
        <v>143</v>
      </c>
      <c r="H15" s="4">
        <v>60</v>
      </c>
      <c r="I15" s="20">
        <v>15</v>
      </c>
      <c r="J15" s="20"/>
      <c r="K15" s="20">
        <v>15</v>
      </c>
      <c r="L15" s="20"/>
      <c r="M15" s="20"/>
      <c r="N15" s="20"/>
    </row>
    <row r="16" s="1" customFormat="1" ht="30" customHeight="1" spans="1:14">
      <c r="A16" s="4"/>
      <c r="B16" s="4"/>
      <c r="C16" s="12"/>
      <c r="D16" s="8" t="s">
        <v>144</v>
      </c>
      <c r="E16" s="9"/>
      <c r="F16" s="10"/>
      <c r="G16" s="11" t="s">
        <v>145</v>
      </c>
      <c r="H16" s="4">
        <v>2000</v>
      </c>
      <c r="I16" s="20">
        <v>15</v>
      </c>
      <c r="J16" s="20"/>
      <c r="K16" s="20">
        <v>15</v>
      </c>
      <c r="L16" s="20"/>
      <c r="M16" s="20"/>
      <c r="N16" s="20"/>
    </row>
    <row r="17" s="1" customFormat="1" ht="30" customHeight="1" spans="1:14">
      <c r="A17" s="4"/>
      <c r="B17" s="4"/>
      <c r="C17" s="12"/>
      <c r="D17" s="8" t="s">
        <v>146</v>
      </c>
      <c r="E17" s="9"/>
      <c r="F17" s="10"/>
      <c r="G17" s="13" t="s">
        <v>147</v>
      </c>
      <c r="H17" s="4">
        <v>5</v>
      </c>
      <c r="I17" s="20">
        <v>15</v>
      </c>
      <c r="J17" s="20"/>
      <c r="K17" s="20">
        <v>15</v>
      </c>
      <c r="L17" s="20"/>
      <c r="M17" s="20"/>
      <c r="N17" s="20"/>
    </row>
    <row r="18" s="1" customFormat="1" ht="30" customHeight="1" spans="1:14">
      <c r="A18" s="4"/>
      <c r="B18" s="4"/>
      <c r="C18" s="4" t="s">
        <v>148</v>
      </c>
      <c r="D18" s="8" t="s">
        <v>149</v>
      </c>
      <c r="E18" s="9"/>
      <c r="F18" s="10"/>
      <c r="G18" s="11" t="s">
        <v>150</v>
      </c>
      <c r="H18" s="14" t="s">
        <v>151</v>
      </c>
      <c r="I18" s="20">
        <v>10</v>
      </c>
      <c r="J18" s="20"/>
      <c r="K18" s="20">
        <v>10</v>
      </c>
      <c r="L18" s="20"/>
      <c r="M18" s="20"/>
      <c r="N18" s="20"/>
    </row>
    <row r="19" s="1" customFormat="1" ht="30" customHeight="1" spans="1:14">
      <c r="A19" s="4"/>
      <c r="B19" s="7" t="s">
        <v>152</v>
      </c>
      <c r="C19" s="4" t="s">
        <v>46</v>
      </c>
      <c r="D19" s="8" t="s">
        <v>153</v>
      </c>
      <c r="E19" s="9"/>
      <c r="F19" s="10"/>
      <c r="G19" s="11" t="s">
        <v>154</v>
      </c>
      <c r="H19" s="14" t="s">
        <v>50</v>
      </c>
      <c r="I19" s="20">
        <v>10</v>
      </c>
      <c r="J19" s="20"/>
      <c r="K19" s="20">
        <v>8</v>
      </c>
      <c r="L19" s="20"/>
      <c r="M19" s="20"/>
      <c r="N19" s="20"/>
    </row>
    <row r="20" s="1" customFormat="1" ht="30" customHeight="1" spans="1:14">
      <c r="A20" s="4"/>
      <c r="B20" s="12"/>
      <c r="C20" s="4" t="s">
        <v>155</v>
      </c>
      <c r="D20" s="8" t="s">
        <v>156</v>
      </c>
      <c r="E20" s="9"/>
      <c r="F20" s="10"/>
      <c r="G20" s="11" t="s">
        <v>95</v>
      </c>
      <c r="H20" s="14" t="s">
        <v>95</v>
      </c>
      <c r="I20" s="20">
        <v>10</v>
      </c>
      <c r="J20" s="20"/>
      <c r="K20" s="20">
        <v>9</v>
      </c>
      <c r="L20" s="20"/>
      <c r="M20" s="20" t="s">
        <v>157</v>
      </c>
      <c r="N20" s="20"/>
    </row>
    <row r="21" s="1" customFormat="1" ht="30" customHeight="1" spans="1:14">
      <c r="A21" s="4"/>
      <c r="B21" s="4" t="s">
        <v>52</v>
      </c>
      <c r="C21" s="4" t="s">
        <v>53</v>
      </c>
      <c r="D21" s="15" t="s">
        <v>54</v>
      </c>
      <c r="E21" s="15"/>
      <c r="F21" s="15"/>
      <c r="G21" s="4" t="s">
        <v>158</v>
      </c>
      <c r="H21" s="14">
        <v>0.9</v>
      </c>
      <c r="I21" s="20">
        <v>10</v>
      </c>
      <c r="J21" s="20"/>
      <c r="K21" s="20">
        <v>10</v>
      </c>
      <c r="L21" s="20"/>
      <c r="M21" s="20"/>
      <c r="N21" s="20"/>
    </row>
    <row r="22" s="1" customFormat="1" ht="30" customHeight="1" spans="1:14">
      <c r="A22" s="16" t="s">
        <v>57</v>
      </c>
      <c r="B22" s="16"/>
      <c r="C22" s="16"/>
      <c r="D22" s="16"/>
      <c r="E22" s="16"/>
      <c r="F22" s="16"/>
      <c r="G22" s="16"/>
      <c r="H22" s="16"/>
      <c r="I22" s="16">
        <f>SUM(I14:I21)</f>
        <v>100</v>
      </c>
      <c r="J22" s="16"/>
      <c r="K22" s="16">
        <f>SUM(K14:K21)</f>
        <v>95</v>
      </c>
      <c r="L22" s="16"/>
      <c r="M22" s="21"/>
      <c r="N22" s="21"/>
    </row>
    <row r="23" s="1" customFormat="1" ht="30" customHeight="1" spans="1:14">
      <c r="A23" s="17" t="s">
        <v>58</v>
      </c>
      <c r="B23" s="17"/>
      <c r="C23" s="17"/>
      <c r="D23" s="17"/>
      <c r="E23" s="17"/>
      <c r="F23" s="17"/>
      <c r="G23" s="17"/>
      <c r="H23" s="18" t="s">
        <v>59</v>
      </c>
      <c r="I23" s="18"/>
      <c r="J23" s="18"/>
      <c r="K23" s="18"/>
      <c r="L23" s="18"/>
      <c r="M23" s="18"/>
      <c r="N23" s="18"/>
    </row>
  </sheetData>
  <mergeCells count="93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A23:G23"/>
    <mergeCell ref="H23:N23"/>
    <mergeCell ref="A10:A11"/>
    <mergeCell ref="A12:A21"/>
    <mergeCell ref="B12:B13"/>
    <mergeCell ref="B14:B18"/>
    <mergeCell ref="B19:B20"/>
    <mergeCell ref="C12:C13"/>
    <mergeCell ref="C14:C17"/>
    <mergeCell ref="G12:G13"/>
    <mergeCell ref="H12:H13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政协系统运动会经费</vt:lpstr>
      <vt:lpstr>政协书画院经费</vt:lpstr>
      <vt:lpstr>派驻纪检组工作经费</vt:lpstr>
      <vt:lpstr>委员活动经费</vt:lpstr>
      <vt:lpstr>委员视察经费</vt:lpstr>
      <vt:lpstr>委员履职经费</vt:lpstr>
      <vt:lpstr>文史资料费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゛安之若素</cp:lastModifiedBy>
  <dcterms:created xsi:type="dcterms:W3CDTF">2006-09-16T00:00:00Z</dcterms:created>
  <dcterms:modified xsi:type="dcterms:W3CDTF">2021-10-12T08:27:50Z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799EE29226BE4201BC9A4BE378833FA6</vt:lpwstr>
  </property>
</Properties>
</file>